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JB JB JM SP\22001 AIJUL\22001_AIJUL_exports\"/>
    </mc:Choice>
  </mc:AlternateContent>
  <xr:revisionPtr revIDLastSave="0" documentId="13_ncr:1_{C1D31DD5-019A-4B16-9DB4-684EA1395AE5}" xr6:coauthVersionLast="36" xr6:coauthVersionMax="36" xr10:uidLastSave="{00000000-0000-0000-0000-000000000000}"/>
  <bookViews>
    <workbookView xWindow="0" yWindow="0" windowWidth="15360" windowHeight="9108" xr2:uid="{EA5A46D6-CCA7-4B7C-87FD-81E749DCA7D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<sst xmlns="http://schemas.openxmlformats.org/spreadsheetml/2006/main" count="315" uniqueCount="161">
  <si>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</si>
  <si>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</si>
  <si>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</si>
  <si>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</si>
  <si>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</si>
  <si>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</si>
  <si>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</si>
  <si>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</si>
  <si>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</si>
  <si>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</si>
  <si>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</si>
  <si>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</si>
  <si>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</si>
  <si>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</si>
  <si>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</si>
  <si>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</si>
  <si>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</si>
  <si>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</si>
  <si>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</si>
  <si>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</si>
  <si>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</si>
  <si>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</si>
  <si>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</si>
  <si>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</si>
  <si>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</si>
  <si>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</si>
  <si>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</si>
  <si>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</si>
  <si>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</si>
  <si>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</si>
  <si>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</si>
  <si>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</si>
  <si>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</si>
  <si>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</si>
  <si>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</si>
  <si>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</si>
  <si>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</si>
  <si>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</si>
  <si>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</si>
  <si>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</si>
  <si>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</si>
  <si>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</si>
  <si>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</si>
  <si>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</si>
  <si>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</si>
  <si>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</si>
  <si>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</si>
  <si>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</si>
  <si>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</si>
  <si>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</si>
  <si>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</si>
  <si>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</si>
  <si>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</si>
  <si>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06999125</t>
  </si>
  <si>
    <t>AIRE</t>
  </si>
  <si>
    <t>AIRE A ST-JULIEN-EN-GENEVOIS 2</t>
  </si>
  <si>
    <t>SAINT-JULIEN-EN-GENEVOIS</t>
  </si>
  <si>
    <t>Réseau de contrôle opérationnel</t>
  </si>
  <si>
    <t>facultatif #</t>
  </si>
  <si>
    <t>CODE_OPERATION</t>
  </si>
  <si>
    <t>TYPO_NATIONALE</t>
  </si>
  <si>
    <t>02/06/2022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</si>
  <si>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</si>
  <si>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</si>
  <si>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</si>
  <si>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</si>
  <si>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</si>
  <si>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</si>
  <si>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</si>
  <si>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</si>
  <si>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</si>
  <si>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</si>
  <si>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</si>
  <si>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</si>
  <si>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</si>
  <si>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</si>
  <si>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</si>
  <si>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</si>
  <si>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</si>
  <si>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</si>
  <si>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</si>
  <si>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</si>
  <si>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</si>
  <si>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</si>
  <si>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</si>
  <si>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</si>
  <si>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</si>
  <si>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</si>
  <si>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</si>
  <si>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</si>
  <si>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</si>
  <si>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</si>
  <si>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</si>
  <si>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</si>
  <si>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</si>
  <si>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</si>
  <si>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</si>
  <si>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</si>
  <si>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</si>
  <si>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</si>
  <si>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</si>
  <si>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</si>
  <si>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</si>
  <si>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</si>
  <si>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</si>
  <si>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</si>
  <si>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</si>
  <si>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</si>
  <si>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</si>
  <si>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</si>
  <si>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</si>
  <si>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</si>
  <si>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</si>
  <si>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</si>
  <si>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</si>
  <si>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</si>
  <si>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</si>
  <si>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</si>
  <si>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</si>
  <si>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</si>
  <si>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</si>
  <si>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</si>
  <si>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</si>
  <si>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</si>
  <si>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</si>
  <si>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</si>
  <si>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</si>
  <si>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</si>
  <si>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</si>
  <si>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</si>
  <si>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</si>
  <si>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</si>
  <si>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</si>
  <si>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</si>
  <si>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</si>
  <si>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</si>
  <si>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</si>
  <si>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</si>
  <si>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</si>
  <si>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</si>
  <si>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</si>
  <si>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</si>
  <si>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</si>
  <si>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</si>
  <si>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</si>
  <si>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</si>
  <si>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</si>
  <si>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</si>
  <si>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</si>
  <si>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</si>
  <si>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</si>
  <si>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</si>
  <si>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</si>
  <si>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P9</t>
  </si>
  <si>
    <t>PhC</t>
  </si>
  <si>
    <t>P10</t>
  </si>
  <si>
    <t>P11</t>
  </si>
  <si>
    <t>P12</t>
  </si>
  <si>
    <t>18690155900069</t>
  </si>
  <si>
    <t>AERMC</t>
  </si>
  <si>
    <t>AIJUL_2022-06-02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</si>
</sst>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18C74CC-CB0E-4B2E-B3F0-640CBADB7799}"/>
    <cellStyle name="Normal_résultats" xfId="2" xr:uid="{183696EE-2BE7-49A1-A52E-912A774AEE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JB%20JB%20JM%20SP/22001%20AIJUL/22001_AIJUL_02-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2F1E3-B30D-4288-8399-23B98E446AA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74243</v>
      </c>
      <c r="G23" s="40">
        <v>937010</v>
      </c>
      <c r="H23" s="40">
        <v>6565389</v>
      </c>
      <c r="I23" s="40">
        <v>429</v>
      </c>
      <c r="J23" s="40" t="s">
        <v>57</v>
      </c>
      <c r="K23" s="39">
        <v>937046.83324514225</v>
      </c>
      <c r="L23" s="39">
        <v>6565413.0764818499</v>
      </c>
      <c r="M23" s="39">
        <v>937140.35299301799</v>
      </c>
      <c r="N23" s="39">
        <v>6565511.2220085962</v>
      </c>
      <c r="O23" s="40">
        <v>7.4</v>
      </c>
      <c r="P23" s="40">
        <v>133</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148</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4.2799999999999994</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74</v>
      </c>
      <c r="I43" s="91" t="s">
        <v>95</v>
      </c>
      <c r="O43" s="2"/>
      <c r="R43" s="57"/>
      <c r="S43" s="57"/>
    </row>
    <row r="44" spans="1:19">
      <c r="A44" s="93"/>
      <c r="B44" s="93"/>
      <c r="C44" s="93"/>
      <c r="D44" s="94"/>
      <c r="E44" s="93"/>
      <c r="F44" s="89" t="s">
        <v>96</v>
      </c>
      <c r="G44" s="90" t="s">
        <v>97</v>
      </c>
      <c r="H44" s="95">
        <v>11</v>
      </c>
      <c r="I44" s="91" t="s">
        <v>95</v>
      </c>
      <c r="M44" s="2"/>
      <c r="N44" s="2"/>
      <c r="O44" s="2"/>
      <c r="P44" s="2"/>
      <c r="Q44" s="2"/>
      <c r="R44" s="2"/>
      <c r="S44" s="2"/>
    </row>
    <row r="45" spans="1:19">
      <c r="A45" s="93"/>
      <c r="B45" s="93"/>
      <c r="C45" s="93"/>
      <c r="D45" s="94"/>
      <c r="E45" s="93"/>
      <c r="F45" s="89" t="s">
        <v>98</v>
      </c>
      <c r="G45" s="90" t="s">
        <v>99</v>
      </c>
      <c r="H45" s="95">
        <v>2</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84</v>
      </c>
      <c r="O48" s="59"/>
    </row>
    <row r="49" spans="1:19" s="2" customFormat="1">
      <c r="A49" s="93"/>
      <c r="B49" s="93"/>
      <c r="C49" s="93"/>
      <c r="D49" s="94"/>
      <c r="E49" s="93"/>
      <c r="F49" s="89" t="s">
        <v>106</v>
      </c>
      <c r="G49" s="90" t="s">
        <v>107</v>
      </c>
      <c r="H49" s="95">
        <v>1</v>
      </c>
      <c r="I49" s="91" t="s">
        <v>90</v>
      </c>
      <c r="M49" s="59"/>
      <c r="N49" s="59"/>
      <c r="O49" s="59"/>
      <c r="P49" s="59"/>
      <c r="Q49" s="59"/>
      <c r="R49" s="57"/>
      <c r="S49" s="57"/>
    </row>
    <row r="50" spans="1:19" s="2" customFormat="1">
      <c r="A50" s="93"/>
      <c r="B50" s="93"/>
      <c r="C50" s="93"/>
      <c r="D50" s="94"/>
      <c r="E50" s="93"/>
      <c r="F50" s="100" t="s">
        <v>108</v>
      </c>
      <c r="G50" s="101" t="s">
        <v>109</v>
      </c>
      <c r="H50" s="102">
        <v>10</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10</v>
      </c>
      <c r="H66" s="91">
        <v>0</v>
      </c>
      <c r="I66" s="91"/>
      <c r="J66" s="91"/>
      <c r="K66" s="91">
        <v>0</v>
      </c>
    </row>
    <row r="67" spans="1:19">
      <c r="A67" s="127" t="s">
        <v>53</v>
      </c>
      <c r="B67" s="128" t="s">
        <v>61</v>
      </c>
      <c r="C67" s="126" t="s">
        <v>144</v>
      </c>
      <c r="D67" s="91" t="s">
        <v>92</v>
      </c>
      <c r="E67" s="91" t="s">
        <v>121</v>
      </c>
      <c r="F67" s="95" t="s">
        <v>143</v>
      </c>
      <c r="G67" s="95">
        <v>10</v>
      </c>
      <c r="H67" s="95">
        <v>0</v>
      </c>
      <c r="I67" s="95"/>
      <c r="J67" s="95"/>
      <c r="K67" s="91">
        <v>0</v>
      </c>
    </row>
    <row r="68" spans="1:19">
      <c r="A68" s="127" t="s">
        <v>53</v>
      </c>
      <c r="B68" s="128" t="s">
        <v>61</v>
      </c>
      <c r="C68" s="126" t="s">
        <v>145</v>
      </c>
      <c r="D68" s="91" t="s">
        <v>99</v>
      </c>
      <c r="E68" s="91" t="s">
        <v>121</v>
      </c>
      <c r="F68" s="95" t="s">
        <v>143</v>
      </c>
      <c r="G68" s="95">
        <v>10</v>
      </c>
      <c r="H68" s="95">
        <v>0</v>
      </c>
      <c r="I68" s="95"/>
      <c r="J68" s="95"/>
      <c r="K68" s="91">
        <v>0</v>
      </c>
    </row>
    <row r="69" spans="1:19">
      <c r="A69" s="127" t="s">
        <v>53</v>
      </c>
      <c r="B69" s="128" t="s">
        <v>61</v>
      </c>
      <c r="C69" s="126" t="s">
        <v>146</v>
      </c>
      <c r="D69" s="91" t="s">
        <v>107</v>
      </c>
      <c r="E69" s="91" t="s">
        <v>121</v>
      </c>
      <c r="F69" s="95" t="s">
        <v>143</v>
      </c>
      <c r="G69" s="95">
        <v>10</v>
      </c>
      <c r="H69" s="95">
        <v>0</v>
      </c>
      <c r="I69" s="95"/>
      <c r="J69" s="95" t="s">
        <v>147</v>
      </c>
      <c r="K69" s="91">
        <v>0</v>
      </c>
    </row>
    <row r="70" spans="1:19">
      <c r="A70" s="127" t="s">
        <v>53</v>
      </c>
      <c r="B70" s="128" t="s">
        <v>61</v>
      </c>
      <c r="C70" s="126" t="s">
        <v>148</v>
      </c>
      <c r="D70" s="91" t="s">
        <v>94</v>
      </c>
      <c r="E70" s="91" t="s">
        <v>126</v>
      </c>
      <c r="F70" s="95" t="s">
        <v>149</v>
      </c>
      <c r="G70" s="95">
        <v>10</v>
      </c>
      <c r="H70" s="95">
        <v>0</v>
      </c>
      <c r="I70" s="95"/>
      <c r="J70" s="95" t="s">
        <v>147</v>
      </c>
      <c r="K70" s="91">
        <v>0</v>
      </c>
    </row>
    <row r="71" spans="1:19">
      <c r="A71" s="127" t="s">
        <v>53</v>
      </c>
      <c r="B71" s="128" t="s">
        <v>61</v>
      </c>
      <c r="C71" s="126" t="s">
        <v>150</v>
      </c>
      <c r="D71" s="91" t="s">
        <v>94</v>
      </c>
      <c r="E71" s="91" t="s">
        <v>121</v>
      </c>
      <c r="F71" s="95" t="s">
        <v>149</v>
      </c>
      <c r="G71" s="95">
        <v>10</v>
      </c>
      <c r="H71" s="95">
        <v>0</v>
      </c>
      <c r="I71" s="95"/>
      <c r="J71" s="95" t="s">
        <v>147</v>
      </c>
      <c r="K71" s="91">
        <v>0</v>
      </c>
    </row>
    <row r="72" spans="1:19">
      <c r="A72" s="127" t="s">
        <v>53</v>
      </c>
      <c r="B72" s="128" t="s">
        <v>61</v>
      </c>
      <c r="C72" s="126" t="s">
        <v>151</v>
      </c>
      <c r="D72" s="91" t="s">
        <v>97</v>
      </c>
      <c r="E72" s="91" t="s">
        <v>126</v>
      </c>
      <c r="F72" s="95" t="s">
        <v>149</v>
      </c>
      <c r="G72" s="95">
        <v>10</v>
      </c>
      <c r="H72" s="95">
        <v>0</v>
      </c>
      <c r="I72" s="95"/>
      <c r="J72" s="95" t="s">
        <v>147</v>
      </c>
      <c r="K72" s="91">
        <v>0</v>
      </c>
    </row>
    <row r="73" spans="1:19">
      <c r="A73" s="127" t="s">
        <v>53</v>
      </c>
      <c r="B73" s="128" t="s">
        <v>61</v>
      </c>
      <c r="C73" s="126" t="s">
        <v>152</v>
      </c>
      <c r="D73" s="91" t="s">
        <v>109</v>
      </c>
      <c r="E73" s="91" t="s">
        <v>126</v>
      </c>
      <c r="F73" s="95" t="s">
        <v>149</v>
      </c>
      <c r="G73" s="95">
        <v>10</v>
      </c>
      <c r="H73" s="95">
        <v>0</v>
      </c>
      <c r="I73" s="95"/>
      <c r="J73" s="95" t="s">
        <v>147</v>
      </c>
      <c r="K73" s="91">
        <v>0</v>
      </c>
    </row>
    <row r="74" spans="1:19">
      <c r="A74" s="127" t="s">
        <v>53</v>
      </c>
      <c r="B74" s="128" t="s">
        <v>61</v>
      </c>
      <c r="C74" s="126" t="s">
        <v>153</v>
      </c>
      <c r="D74" s="91" t="s">
        <v>94</v>
      </c>
      <c r="E74" s="91" t="s">
        <v>131</v>
      </c>
      <c r="F74" s="95" t="s">
        <v>154</v>
      </c>
      <c r="G74" s="95">
        <v>10</v>
      </c>
      <c r="H74" s="95">
        <v>0</v>
      </c>
      <c r="I74" s="95"/>
      <c r="J74" s="95" t="s">
        <v>147</v>
      </c>
      <c r="K74" s="91">
        <v>0</v>
      </c>
    </row>
    <row r="75" spans="1:19">
      <c r="A75" s="127" t="s">
        <v>53</v>
      </c>
      <c r="B75" s="128" t="s">
        <v>61</v>
      </c>
      <c r="C75" s="126" t="s">
        <v>155</v>
      </c>
      <c r="D75" s="91" t="s">
        <v>94</v>
      </c>
      <c r="E75" s="91" t="s">
        <v>126</v>
      </c>
      <c r="F75" s="95" t="s">
        <v>154</v>
      </c>
      <c r="G75" s="95">
        <v>10</v>
      </c>
      <c r="H75" s="95">
        <v>0</v>
      </c>
      <c r="I75" s="95"/>
      <c r="J75" s="95" t="s">
        <v>147</v>
      </c>
      <c r="K75" s="91">
        <v>0</v>
      </c>
    </row>
    <row r="76" spans="1:19">
      <c r="A76" s="127" t="s">
        <v>53</v>
      </c>
      <c r="B76" s="128" t="s">
        <v>61</v>
      </c>
      <c r="C76" s="126" t="s">
        <v>156</v>
      </c>
      <c r="D76" s="91" t="s">
        <v>94</v>
      </c>
      <c r="E76" s="91" t="s">
        <v>121</v>
      </c>
      <c r="F76" s="95" t="s">
        <v>154</v>
      </c>
      <c r="G76" s="95">
        <v>10</v>
      </c>
      <c r="H76" s="95">
        <v>2</v>
      </c>
      <c r="I76" s="95"/>
      <c r="J76" s="95" t="s">
        <v>147</v>
      </c>
      <c r="K76" s="91">
        <v>2</v>
      </c>
    </row>
    <row r="77" spans="1:19">
      <c r="A77" s="127" t="s">
        <v>53</v>
      </c>
      <c r="B77" s="128" t="s">
        <v>61</v>
      </c>
      <c r="C77" s="126" t="s">
        <v>157</v>
      </c>
      <c r="D77" s="91" t="s">
        <v>94</v>
      </c>
      <c r="E77" s="91" t="s">
        <v>131</v>
      </c>
      <c r="F77" s="95" t="s">
        <v>154</v>
      </c>
      <c r="G77" s="95">
        <v>10</v>
      </c>
      <c r="H77" s="95">
        <v>1</v>
      </c>
      <c r="I77" s="95"/>
      <c r="J77" s="95" t="s">
        <v>147</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520AFC0-B702-4E3B-A71E-BDD4DC43608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B696197-74FF-4165-8FC1-48C417D5B6E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9D57C91-88C9-4952-9D57-4923EE18B426}">
      <formula1>1</formula1>
      <formula2>14</formula2>
    </dataValidation>
    <dataValidation type="textLength" allowBlank="1" showInputMessage="1" showErrorMessage="1" errorTitle="Code Sandre station" error="Chaîne de 8 caractères numériques" sqref="B23" xr:uid="{67D88BF4-5E12-4B3B-B51F-2873847095E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1BBAA99-068E-4BFC-8AEE-A903E6B69BCB}">
      <formula1>$R$2:$R$29</formula1>
    </dataValidation>
    <dataValidation type="list" allowBlank="1" sqref="D66" xr:uid="{276ECA79-49AB-4204-8749-C9AF0D40287B}">
      <formula1>"S1, S2, S3, S9, S10, S11, S18, S24, S25, S28, S29, S30"</formula1>
    </dataValidation>
    <dataValidation type="list" allowBlank="1" errorTitle="Choisir une des 4 catégories" error="Vous devez indiquer une des 4 catégories de la liste déroulante" sqref="I39:I50" xr:uid="{68D12CA1-46B7-4E3F-A7E6-F1DEC141FFB0}">
      <formula1>"D, M, MNR, P"</formula1>
    </dataValidation>
    <dataValidation type="list" allowBlank="1" errorTitle="Abondance végétation de 0 à 5" sqref="K66:K77" xr:uid="{991951F7-064F-4FD4-9809-03ABABB83941}">
      <formula1>"0, 1, 2, 3, 4, 5"</formula1>
    </dataValidation>
    <dataValidation type="list" allowBlank="1" errorTitle="Stabilité ou non du substrat" sqref="I66" xr:uid="{A9B9E12E-680B-49D8-98C0-4FE6C8C5CFEA}">
      <formula1>"stable , moyennement stable , instable"</formula1>
    </dataValidation>
    <dataValidation type="list" allowBlank="1" errorTitle="Intensité du comatage de 0 à 5" sqref="H66" xr:uid="{8B125C9E-C0C4-4948-A798-C1D5046B47D6}">
      <formula1>"0, 1, 2, 3, 4, 5"</formula1>
    </dataValidation>
    <dataValidation type="list" allowBlank="1" errorTitle="Bocal de regroupement" sqref="F66" xr:uid="{CFABE04E-3223-48EE-BCA0-0B0DA8D816E6}">
      <formula1>"PhA , PhB, PhC"</formula1>
    </dataValidation>
    <dataValidation allowBlank="1" showErrorMessage="1" errorTitle="Altitude en mètres" sqref="K23:N23" xr:uid="{74CDB784-816F-4431-9F05-827BDD4F801B}"/>
    <dataValidation type="list" allowBlank="1" showInputMessage="1" sqref="D67:D77" xr:uid="{C6BC9AFA-3980-443C-8B86-7FB88D57B080}">
      <formula1>"S1, S2, S3, S9, S10, S11, S18, S24, S25, S28, S29, S30"</formula1>
    </dataValidation>
    <dataValidation type="list" allowBlank="1" errorTitle="Codage SANDRE svp" sqref="E66:E77" xr:uid="{FD27F7E5-332E-4E22-A9D0-7EE44B833F1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056EC1F-D5B4-475C-99D3-0990C89A2F8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34F35E3-2514-42C2-A958-07DEFBBFE3F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E9D572E-758F-4899-8808-68456EF2DA8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EC31889-D4D2-4DF9-B226-087BD45EE9D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EDD79D4-C63E-44CE-A975-C04A7A7E39D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0804BA2-1B4E-4A9C-9FE6-162F6424786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5ECA02A-0182-4694-8FBA-CF8371AB40F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5C5C056-B5CD-4BD9-AADC-B5C6A6F4852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CA26A4D-1DE9-4C47-8EC9-436C5698F4F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10A6128-9B5F-42FB-A0EA-A4CEEAF15A3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601E8AD-1145-4B43-BC30-865E2E9DA5B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927DDBD-58B8-4D2D-90EE-CA7C9CD5B25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9E1895C-9EF4-4E5A-873E-0BA05A7709A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ECEB15C-717F-43A8-A3D7-0A54C0C3C23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2022-06-08T14:33:04Z</dcterms:created>
  <dcterms:modified xsi:type="dcterms:W3CDTF">2022-06-08T14:33:05Z</dcterms:modified>
</cp:coreProperties>
</file>