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30.jpeg" ContentType="image/jpeg"/>
  <Override PartName="/xl/media/image331.jpeg" ContentType="image/jpeg"/>
  <Override PartName="/xl/media/image332.jpeg" ContentType="image/jpeg"/>
  <Override PartName="/xl/media/image333.jpeg" ContentType="image/jpeg"/>
  <Override PartName="/xl/media/image334.jpeg" ContentType="image/jpeg"/>
  <Override PartName="/xl/media/image335.jpeg" ContentType="image/jpeg"/>
  <Override PartName="/xl/media/image336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11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<sst xmlns="http://schemas.openxmlformats.org/spreadsheetml/2006/main" count="57" uniqueCount="56">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</sst>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30.jpeg"/><Relationship Id="rId2" Type="http://schemas.openxmlformats.org/officeDocument/2006/relationships/image" Target="../media/image331.jpeg"/><Relationship Id="rId3" Type="http://schemas.openxmlformats.org/officeDocument/2006/relationships/image" Target="../media/image332.jpeg"/><Relationship Id="rId4" Type="http://schemas.openxmlformats.org/officeDocument/2006/relationships/image" Target="../media/image333.jpeg"/><Relationship Id="rId5" Type="http://schemas.openxmlformats.org/officeDocument/2006/relationships/image" Target="../media/image334.jpeg"/><Relationship Id="rId6" Type="http://schemas.openxmlformats.org/officeDocument/2006/relationships/image" Target="../media/image335.jpeg"/><Relationship Id="rId7" Type="http://schemas.openxmlformats.org/officeDocument/2006/relationships/image" Target="../media/image33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122</xdr:row>
      <xdr:rowOff>0</xdr:rowOff>
    </xdr:from>
    <xdr:to>
      <xdr:col>12</xdr:col>
      <xdr:colOff>720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08640" y="21465720"/>
          <a:ext cx="539928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33120</xdr:colOff>
      <xdr:row>92</xdr:row>
      <xdr:rowOff>237960</xdr:rowOff>
    </xdr:from>
    <xdr:to>
      <xdr:col>7</xdr:col>
      <xdr:colOff>912600</xdr:colOff>
      <xdr:row>119</xdr:row>
      <xdr:rowOff>159840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387880" y="16697160"/>
          <a:ext cx="5777640" cy="43300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14">
          <cell r="B14">
            <v>20101471</v>
          </cell>
          <cell r="C14" t="str">
            <v>ANCE DU NORD</v>
          </cell>
          <cell r="D14" t="str">
            <v>Ance-du-Nord à Beauzac</v>
          </cell>
          <cell r="E14" t="str">
            <v>Beauzac</v>
          </cell>
          <cell r="F14" t="str">
            <v>pont D42, amont confluence avec la Loire</v>
          </cell>
          <cell r="G14">
            <v>40386</v>
          </cell>
          <cell r="H14" t="str">
            <v>11h45</v>
          </cell>
          <cell r="I14" t="str">
            <v>TRO</v>
          </cell>
          <cell r="J14" t="str">
            <v>E1829</v>
          </cell>
          <cell r="K14" t="str">
            <v>04003900</v>
          </cell>
          <cell r="L14" t="str">
            <v>WGS84</v>
          </cell>
          <cell r="M14" t="str">
            <v>2033257.606</v>
          </cell>
          <cell r="N14" t="str">
            <v>739487.731</v>
          </cell>
          <cell r="O14" t="str">
            <v>RCS</v>
          </cell>
          <cell r="P14">
            <v>458</v>
          </cell>
          <cell r="Q14" t="str">
            <v>étiage</v>
          </cell>
          <cell r="R14" t="str">
            <v>zone urbaine ; forêt/bois ; prairie/friche</v>
          </cell>
          <cell r="S14" t="str">
            <v>sinueux</v>
          </cell>
          <cell r="T14" t="str">
            <v>absence</v>
          </cell>
          <cell r="U14" t="str">
            <v>limpide</v>
          </cell>
        </row>
        <row r="14">
          <cell r="X14" t="str">
            <v>étiage</v>
          </cell>
          <cell r="Y14" t="str">
            <v>plat courant ; radier ; cascade</v>
          </cell>
          <cell r="Z14" t="str">
            <v>5 à 25 cm/s ; 25 à 75 cm/s ; 75 à 150 cm/s</v>
          </cell>
          <cell r="AA14" t="str">
            <v>blocs ; pierres, galets ; sables</v>
          </cell>
          <cell r="AB14" t="str">
            <v>≤10 %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1 -'!B14</f>
        <v>20101471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1 -'!C14</f>
        <v>ANCE DU NORD</v>
      </c>
      <c r="C8" s="23"/>
      <c r="D8" s="24" t="s">
        <v>5</v>
      </c>
      <c r="E8" s="25" t="n">
        <f aca="false">'[1]Tab fiche ASCONIT - Tableau 1 -'!G14</f>
        <v>40386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1 -'!D14</f>
        <v>Ance-du-Nord à Beauzac</v>
      </c>
      <c r="C10" s="23"/>
      <c r="D10" s="24" t="s">
        <v>8</v>
      </c>
      <c r="E10" s="17" t="str">
        <f aca="false">'[1]Tab fiche ASCONIT - Tableau 1 -'!H14</f>
        <v>11h45</v>
      </c>
      <c r="F10" s="26"/>
      <c r="G10" s="37" t="s">
        <v>9</v>
      </c>
      <c r="H10" s="38" t="str">
        <f aca="false">'[1]Tab fiche ASCONIT - Tableau 1 -'!K14</f>
        <v>04003900</v>
      </c>
      <c r="I10" s="34"/>
      <c r="J10" s="39" t="s">
        <v>10</v>
      </c>
      <c r="K10" s="40" t="str">
        <f aca="false">'[1]Tab fiche ASCONIT - Tableau 1 -'!O14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1 -'!E14</f>
        <v>Beauzac</v>
      </c>
      <c r="C12" s="23"/>
      <c r="D12" s="24" t="s">
        <v>12</v>
      </c>
      <c r="E12" s="17" t="str">
        <f aca="false">'[1]Tab fiche ASCONIT - Tableau 1 -'!I14</f>
        <v>TRO</v>
      </c>
      <c r="F12" s="26"/>
      <c r="G12" s="37" t="s">
        <v>13</v>
      </c>
      <c r="H12" s="38" t="str">
        <f aca="false">'[1]Tab fiche ASCONIT - Tableau 1 -'!L14</f>
        <v>WGS84</v>
      </c>
      <c r="I12" s="38"/>
      <c r="J12" s="39" t="s">
        <v>14</v>
      </c>
      <c r="K12" s="40" t="n">
        <f aca="false">'[1]Tab fiche ASCONIT - Tableau 1 -'!P14</f>
        <v>458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1 -'!N14</f>
        <v>739487.731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1 -'!F14</f>
        <v>pont D42, amont confluence avec la Loire</v>
      </c>
      <c r="C14" s="47"/>
      <c r="D14" s="24" t="s">
        <v>17</v>
      </c>
      <c r="E14" s="17" t="str">
        <f aca="false">'[1]Tab fiche ASCONIT - Tableau 1 -'!J14</f>
        <v>E1829</v>
      </c>
      <c r="F14" s="26"/>
      <c r="G14" s="37" t="s">
        <v>18</v>
      </c>
      <c r="H14" s="38" t="str">
        <f aca="false">'[1]Tab fiche ASCONIT - Tableau 1 -'!M14</f>
        <v>2033257.606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1 -'!Q14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1 -'!X14</f>
        <v>étiage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1 -'!R14</f>
        <v>zone urbaine ; forêt/bois ; prairie/friche</v>
      </c>
      <c r="D26" s="81"/>
      <c r="E26" s="81"/>
      <c r="F26" s="82"/>
      <c r="G26" s="83" t="s">
        <v>24</v>
      </c>
      <c r="H26" s="83"/>
      <c r="I26" s="81" t="str">
        <f aca="false">'[1]Tab fiche ASCONIT - Tableau 1 -'!Y14</f>
        <v>plat courant ; radier ; cascade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1 -'!S14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1 -'!Z14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1 -'!T14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1 -'!AA14</f>
        <v>blocs ; pierres, galets ; sables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1 -'!U14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1 -'!AB14</f>
        <v>≤10 %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1 -'!V14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1 -'!AC14</f>
        <v>15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1 -'!W14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1 -'!AD14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1 -'!AE14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1 -'!AH14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1 -'!AF14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1 -'!AI14</f>
        <v>5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1 -'!AJ14</f>
        <v>40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1 -'!AG14</f>
        <v>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1 -'!AK14</f>
        <v>3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1 -'!AL14</f>
        <v>15.5</v>
      </c>
      <c r="D80" s="124" t="s">
        <v>48</v>
      </c>
      <c r="E80" s="124"/>
      <c r="F80" s="125" t="n">
        <f aca="false">'[1]Tab fiche ASCONIT - Tableau 1 -'!AM14</f>
        <v>9.07</v>
      </c>
      <c r="G80" s="124" t="s">
        <v>49</v>
      </c>
      <c r="H80" s="124"/>
      <c r="I80" s="124"/>
      <c r="J80" s="125" t="n">
        <f aca="false">'[1]Tab fiche ASCONIT - Tableau 1 -'!AO14</f>
        <v>7.3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1 -'!AN14</f>
        <v>95</v>
      </c>
      <c r="G81" s="130" t="s">
        <v>51</v>
      </c>
      <c r="H81" s="130"/>
      <c r="I81" s="130"/>
      <c r="J81" s="125" t="n">
        <f aca="false">'[1]Tab fiche ASCONIT - Tableau 1 -'!AP14</f>
        <v>96.3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1 -'!$AQ$14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2024-03-13T18:34:49Z</dcterms:modified>
  <cp:revision>1</cp:revision>
  <dc:subject/>
  <dc:title/>
</cp:coreProperties>
</file>