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428.jpeg" ContentType="image/jpeg"/>
  <Override PartName="/xl/media/image429.jpeg" ContentType="image/jpeg"/>
  <Override PartName="/xl/media/image430.jpeg" ContentType="image/jpeg"/>
  <Override PartName="/xl/media/image431.jpeg" ContentType="image/jpeg"/>
  <Override PartName="/xl/media/image432.jpeg" ContentType="image/jpeg"/>
  <Override PartName="/xl/media/image433.jpeg" ContentType="image/jpeg"/>
  <Override PartName="/xl/media/image434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che16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<sst xmlns="http://schemas.openxmlformats.org/spreadsheetml/2006/main" count="57" uniqueCount="56">
  <si>
    <t xml:space="preserve">FICHE STATION DIATOMEES</t>
  </si>
  <si>
    <t xml:space="preserve">Page 1/2</t>
  </si>
  <si>
    <t xml:space="preserve">STATION </t>
  </si>
  <si>
    <t xml:space="preserve">n° échantillon :</t>
  </si>
  <si>
    <t xml:space="preserve">COURS D'EAU :</t>
  </si>
  <si>
    <t xml:space="preserve">DATE :</t>
  </si>
  <si>
    <t xml:space="preserve">RENSEIGNEMENTS FACULTATIFS</t>
  </si>
  <si>
    <t xml:space="preserve">STATION :</t>
  </si>
  <si>
    <t xml:space="preserve">HEURE :</t>
  </si>
  <si>
    <t xml:space="preserve">Code station :</t>
  </si>
  <si>
    <t xml:space="preserve">Réseau :</t>
  </si>
  <si>
    <t xml:space="preserve">COMMUNE :</t>
  </si>
  <si>
    <t xml:space="preserve">PRELEVEUR :</t>
  </si>
  <si>
    <t xml:space="preserve">Coordonnées :</t>
  </si>
  <si>
    <t xml:space="preserve">Altitude (m) :</t>
  </si>
  <si>
    <t xml:space="preserve">X =</t>
  </si>
  <si>
    <r>
      <rPr>
        <b val="true"/>
        <sz val="8"/>
        <rFont val="Verdana"/>
        <family val="2"/>
      </rPr>
      <t xml:space="preserve">LOCALISATION </t>
    </r>
    <r>
      <rPr>
        <b val="true"/>
        <vertAlign val="superscript"/>
        <sz val="8"/>
        <rFont val="Verdana"/>
        <family val="2"/>
      </rPr>
      <t xml:space="preserve"> </t>
    </r>
    <r>
      <rPr>
        <b val="true"/>
        <sz val="8"/>
        <rFont val="Verdana"/>
        <family val="2"/>
      </rPr>
      <t xml:space="preserve">:</t>
    </r>
  </si>
  <si>
    <t xml:space="preserve">n° Etude</t>
  </si>
  <si>
    <t xml:space="preserve">Y =</t>
  </si>
  <si>
    <t xml:space="preserve">Les mesures de distance, de profondeur et de vitesse des courants sont des estimations du préleveur</t>
  </si>
  <si>
    <t xml:space="preserve">DESCRIPTION GENERALE</t>
  </si>
  <si>
    <t xml:space="preserve">CONDITIONS HYDROLOGIQUES DES 15 JOURS PRECEDENTS :</t>
  </si>
  <si>
    <t xml:space="preserve">REGIME HYDRAULIQUE :</t>
  </si>
  <si>
    <t xml:space="preserve">OCCUPATION DU FOND DE VALLEE :</t>
  </si>
  <si>
    <r>
      <rPr>
        <b val="true"/>
        <sz val="8"/>
        <rFont val="Verdana"/>
        <family val="2"/>
      </rPr>
      <t xml:space="preserve">FACIES D'ECOULEMENTS</t>
    </r>
    <r>
      <rPr>
        <sz val="8"/>
        <rFont val="Verdana"/>
        <family val="2"/>
      </rPr>
      <t xml:space="preserve"> (Classification de Malavoi)</t>
    </r>
    <r>
      <rPr>
        <b val="true"/>
        <sz val="8"/>
        <rFont val="Verdana"/>
        <family val="2"/>
      </rPr>
      <t xml:space="preserve"> :</t>
    </r>
  </si>
  <si>
    <t xml:space="preserve">TRACE DU LIT :</t>
  </si>
  <si>
    <r>
      <rPr>
        <b val="true"/>
        <sz val="8"/>
        <rFont val="Verdana"/>
        <family val="2"/>
      </rPr>
      <t xml:space="preserve">VITESSE DU COURANT                         </t>
    </r>
    <r>
      <rPr>
        <sz val="8"/>
        <rFont val="Verdana"/>
        <family val="2"/>
      </rPr>
      <t xml:space="preserve"> sur la station</t>
    </r>
    <r>
      <rPr>
        <b val="true"/>
        <sz val="8"/>
        <rFont val="Verdana"/>
        <family val="2"/>
      </rPr>
      <t xml:space="preserve"> :</t>
    </r>
  </si>
  <si>
    <t xml:space="preserve">POLLUTION APPARENTE :</t>
  </si>
  <si>
    <r>
      <rPr>
        <b val="true"/>
        <sz val="8"/>
        <rFont val="Verdana"/>
        <family val="2"/>
      </rPr>
      <t xml:space="preserve">GRANULOMETRIE DOMINANTE     </t>
    </r>
    <r>
      <rPr>
        <sz val="8"/>
        <rFont val="Verdana"/>
        <family val="2"/>
      </rPr>
      <t xml:space="preserve"> sur la station</t>
    </r>
    <r>
      <rPr>
        <b val="true"/>
        <sz val="8"/>
        <rFont val="Verdana"/>
        <family val="2"/>
      </rPr>
      <t xml:space="preserve"> :</t>
    </r>
  </si>
  <si>
    <t xml:space="preserve">ASPECT DE L'EAU :</t>
  </si>
  <si>
    <r>
      <rPr>
        <b val="true"/>
        <sz val="8"/>
        <rFont val="Verdana"/>
        <family val="2"/>
      </rPr>
      <t xml:space="preserve">VEGETATION AQUATIQUE</t>
    </r>
    <r>
      <rPr>
        <sz val="8"/>
        <rFont val="Verdana"/>
        <family val="2"/>
      </rPr>
      <t xml:space="preserve"> </t>
    </r>
    <r>
      <rPr>
        <b val="true"/>
        <sz val="8"/>
        <rFont val="Verdana"/>
        <family val="2"/>
      </rPr>
      <t xml:space="preserve">:</t>
    </r>
  </si>
  <si>
    <t xml:space="preserve">COULEUR DE L'EAU :</t>
  </si>
  <si>
    <r>
      <rPr>
        <b val="true"/>
        <sz val="8"/>
        <rFont val="Verdana"/>
        <family val="2"/>
      </rPr>
      <t xml:space="preserve">LARGEUR</t>
    </r>
    <r>
      <rPr>
        <sz val="8"/>
        <rFont val="Verdana"/>
        <family val="2"/>
      </rPr>
      <t xml:space="preserve"> (m) </t>
    </r>
    <r>
      <rPr>
        <b val="true"/>
        <sz val="8"/>
        <rFont val="Verdana"/>
        <family val="2"/>
      </rPr>
      <t xml:space="preserve">:</t>
    </r>
  </si>
  <si>
    <t xml:space="preserve">DEPOT SUR LE FOND :</t>
  </si>
  <si>
    <t xml:space="preserve">OPERATION DE PRELEVEMENT</t>
  </si>
  <si>
    <t xml:space="preserve">MATERIEL DE PRELEVEMENT :</t>
  </si>
  <si>
    <t xml:space="preserve">Fixateur :</t>
  </si>
  <si>
    <t xml:space="preserve">DESCRIPTION AU NIVEAU DU PRELEVEMENT</t>
  </si>
  <si>
    <t xml:space="preserve">SUBSTRAT DE PRELEVEMENT :</t>
  </si>
  <si>
    <r>
      <rPr>
        <b val="true"/>
        <sz val="8"/>
        <rFont val="Verdana"/>
        <family val="2"/>
      </rPr>
      <t xml:space="preserve">VITESSE DU COURANT</t>
    </r>
    <r>
      <rPr>
        <sz val="8"/>
        <rFont val="Verdana"/>
        <family val="2"/>
      </rPr>
      <t xml:space="preserve">                au niveau du prélèvement</t>
    </r>
    <r>
      <rPr>
        <b val="true"/>
        <sz val="8"/>
        <rFont val="Verdana"/>
        <family val="2"/>
      </rPr>
      <t xml:space="preserve"> :</t>
    </r>
  </si>
  <si>
    <t xml:space="preserve">Nbre de supports prospectés :</t>
  </si>
  <si>
    <t xml:space="preserve">au niveau du prélèvement :</t>
  </si>
  <si>
    <r>
      <rPr>
        <b val="true"/>
        <sz val="8"/>
        <rFont val="Verdana"/>
        <family val="2"/>
      </rPr>
      <t xml:space="preserve">PROFONDEUR DE L'EAU</t>
    </r>
    <r>
      <rPr>
        <sz val="8"/>
        <rFont val="Verdana"/>
        <family val="2"/>
      </rPr>
      <t xml:space="preserve"> (cm) :</t>
    </r>
    <r>
      <rPr>
        <b val="true"/>
        <sz val="8"/>
        <rFont val="Verdana"/>
        <family val="2"/>
      </rPr>
      <t xml:space="preserve">                      </t>
    </r>
    <r>
      <rPr>
        <sz val="8"/>
        <rFont val="Verdana"/>
        <family val="2"/>
      </rPr>
      <t xml:space="preserve"> </t>
    </r>
  </si>
  <si>
    <t xml:space="preserve">OMBRAGE :</t>
  </si>
  <si>
    <r>
      <rPr>
        <b val="true"/>
        <sz val="8"/>
        <rFont val="Verdana"/>
        <family val="2"/>
      </rPr>
      <t xml:space="preserve">DISTANCE A LA BERGE</t>
    </r>
    <r>
      <rPr>
        <sz val="8"/>
        <rFont val="Verdana"/>
        <family val="2"/>
      </rPr>
      <t xml:space="preserve"> (m) </t>
    </r>
    <r>
      <rPr>
        <b val="true"/>
        <sz val="8"/>
        <rFont val="Verdana"/>
        <family val="2"/>
      </rPr>
      <t xml:space="preserve">:</t>
    </r>
  </si>
  <si>
    <t xml:space="preserve">PHYSICO-CHIMIE</t>
  </si>
  <si>
    <t xml:space="preserve">MESURES DE TERRAIN :</t>
  </si>
  <si>
    <r>
      <rPr>
        <b val="true"/>
        <sz val="8"/>
        <rFont val="Verdana"/>
        <family val="2"/>
      </rPr>
      <t xml:space="preserve">Température</t>
    </r>
    <r>
      <rPr>
        <sz val="8"/>
        <rFont val="Verdana"/>
        <family val="2"/>
      </rPr>
      <t xml:space="preserve"> (°C)</t>
    </r>
  </si>
  <si>
    <r>
      <rPr>
        <b val="true"/>
        <sz val="8"/>
        <rFont val="Verdana"/>
        <family val="2"/>
      </rPr>
      <t xml:space="preserve">Oxygène</t>
    </r>
    <r>
      <rPr>
        <sz val="8"/>
        <rFont val="Verdana"/>
        <family val="2"/>
      </rPr>
      <t xml:space="preserve"> (mg/L)</t>
    </r>
  </si>
  <si>
    <t xml:space="preserve">pH</t>
  </si>
  <si>
    <r>
      <rPr>
        <b val="true"/>
        <sz val="8"/>
        <rFont val="Verdana"/>
        <family val="2"/>
      </rPr>
      <t xml:space="preserve">Oxygène</t>
    </r>
    <r>
      <rPr>
        <sz val="8"/>
        <rFont val="Verdana"/>
        <family val="2"/>
      </rPr>
      <t xml:space="preserve"> (%)</t>
    </r>
  </si>
  <si>
    <t xml:space="preserve">Conductivité (µS/cm)</t>
  </si>
  <si>
    <t xml:space="preserve">Page 2/2</t>
  </si>
  <si>
    <t xml:space="preserve">COMMENTAIRES</t>
  </si>
  <si>
    <t xml:space="preserve">SCHEMA DE LA STATION </t>
  </si>
  <si>
    <t xml:space="preserve">PHOTOGRAPHIES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</si>
</sst>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dd/mm/yyyy"/>
    <numFmt numFmtId="167" formatCode="@"/>
    <numFmt numFmtId="168" formatCode="0.00"/>
    <numFmt numFmtId="169" formatCode="0.0"/>
    <numFmt numFmtId="170" formatCode="0.00\ %"/>
  </numFmts>
  <fonts count="2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Verdana"/>
      <family val="2"/>
    </font>
    <font>
      <sz val="10"/>
      <name val="Verdana"/>
      <family val="2"/>
    </font>
    <font>
      <b val="true"/>
      <sz val="14"/>
      <name val="Verdana"/>
      <family val="2"/>
    </font>
    <font>
      <b val="true"/>
      <sz val="10"/>
      <name val="Verdana"/>
      <family val="2"/>
    </font>
    <font>
      <b val="true"/>
      <sz val="14"/>
      <color rgb="FFFFFFFF"/>
      <name val="Verdana"/>
      <family val="2"/>
    </font>
    <font>
      <b val="true"/>
      <u val="single"/>
      <sz val="8"/>
      <name val="Verdana"/>
      <family val="2"/>
    </font>
    <font>
      <sz val="8"/>
      <name val="Verdana"/>
      <family val="2"/>
    </font>
    <font>
      <b val="true"/>
      <sz val="8"/>
      <name val="Verdana"/>
      <family val="2"/>
    </font>
    <font>
      <b val="true"/>
      <sz val="8"/>
      <color rgb="FF0000FF"/>
      <name val="Verdana"/>
      <family val="2"/>
    </font>
    <font>
      <sz val="8"/>
      <color rgb="FF0000FF"/>
      <name val="Verdana"/>
      <family val="2"/>
    </font>
    <font>
      <b val="true"/>
      <vertAlign val="superscript"/>
      <sz val="8"/>
      <name val="Verdana"/>
      <family val="2"/>
    </font>
    <font>
      <b val="true"/>
      <sz val="9"/>
      <name val="Verdana"/>
      <family val="2"/>
    </font>
    <font>
      <b val="true"/>
      <sz val="12"/>
      <color rgb="FFFFFFFF"/>
      <name val="Verdana"/>
      <family val="2"/>
    </font>
    <font>
      <sz val="7"/>
      <name val="Verdana"/>
      <family val="2"/>
    </font>
    <font>
      <sz val="12"/>
      <color rgb="FFFFFFFF"/>
      <name val="Verdana"/>
      <family val="2"/>
    </font>
    <font>
      <sz val="12"/>
      <name val="Verdana"/>
      <family val="2"/>
    </font>
    <font>
      <b val="true"/>
      <i val="true"/>
      <sz val="8"/>
      <name val="Verdana"/>
      <family val="2"/>
    </font>
    <font>
      <i val="true"/>
      <sz val="9"/>
      <name val="Verdana"/>
      <family val="2"/>
    </font>
    <font>
      <i val="true"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3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3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3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0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28.jpeg"/><Relationship Id="rId2" Type="http://schemas.openxmlformats.org/officeDocument/2006/relationships/image" Target="../media/image429.jpeg"/><Relationship Id="rId3" Type="http://schemas.openxmlformats.org/officeDocument/2006/relationships/image" Target="../media/image430.jpeg"/><Relationship Id="rId4" Type="http://schemas.openxmlformats.org/officeDocument/2006/relationships/image" Target="../media/image431.jpeg"/><Relationship Id="rId5" Type="http://schemas.openxmlformats.org/officeDocument/2006/relationships/image" Target="../media/image432.jpeg"/><Relationship Id="rId6" Type="http://schemas.openxmlformats.org/officeDocument/2006/relationships/image" Target="../media/image433.jpeg"/><Relationship Id="rId7" Type="http://schemas.openxmlformats.org/officeDocument/2006/relationships/image" Target="../media/image434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130680</xdr:colOff>
      <xdr:row>83</xdr:row>
      <xdr:rowOff>28080</xdr:rowOff>
    </xdr:from>
    <xdr:to>
      <xdr:col>1</xdr:col>
      <xdr:colOff>956520</xdr:colOff>
      <xdr:row>84</xdr:row>
      <xdr:rowOff>227880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30680" y="14487120"/>
          <a:ext cx="1912320" cy="466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130680</xdr:colOff>
      <xdr:row>0</xdr:row>
      <xdr:rowOff>38520</xdr:rowOff>
    </xdr:from>
    <xdr:to>
      <xdr:col>1</xdr:col>
      <xdr:colOff>956520</xdr:colOff>
      <xdr:row>1</xdr:row>
      <xdr:rowOff>238680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30680" y="38520"/>
          <a:ext cx="1912320" cy="466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7</xdr:col>
      <xdr:colOff>906480</xdr:colOff>
      <xdr:row>119</xdr:row>
      <xdr:rowOff>57600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2183040" y="16866720"/>
          <a:ext cx="5444280" cy="405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29880</xdr:colOff>
      <xdr:row>123</xdr:row>
      <xdr:rowOff>9360</xdr:rowOff>
    </xdr:from>
    <xdr:to>
      <xdr:col>4</xdr:col>
      <xdr:colOff>785160</xdr:colOff>
      <xdr:row>140</xdr:row>
      <xdr:rowOff>19440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1116360" y="21665520"/>
          <a:ext cx="3753720" cy="273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704160</xdr:colOff>
      <xdr:row>123</xdr:row>
      <xdr:rowOff>0</xdr:rowOff>
    </xdr:from>
    <xdr:to>
      <xdr:col>10</xdr:col>
      <xdr:colOff>322920</xdr:colOff>
      <xdr:row>140</xdr:row>
      <xdr:rowOff>57600</xdr:rowOff>
    </xdr:to>
    <xdr:pic>
      <xdr:nvPicPr>
        <xdr:cNvPr id="4" name="Picture 5" descr=""/>
        <xdr:cNvPicPr/>
      </xdr:nvPicPr>
      <xdr:blipFill>
        <a:blip r:embed="rId5"/>
        <a:stretch/>
      </xdr:blipFill>
      <xdr:spPr>
        <a:xfrm>
          <a:off x="5603760" y="21656160"/>
          <a:ext cx="3723480" cy="2777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20520</xdr:colOff>
      <xdr:row>141</xdr:row>
      <xdr:rowOff>0</xdr:rowOff>
    </xdr:from>
    <xdr:to>
      <xdr:col>4</xdr:col>
      <xdr:colOff>775080</xdr:colOff>
      <xdr:row>157</xdr:row>
      <xdr:rowOff>95400</xdr:rowOff>
    </xdr:to>
    <xdr:pic>
      <xdr:nvPicPr>
        <xdr:cNvPr id="5" name="Picture 6" descr=""/>
        <xdr:cNvPicPr/>
      </xdr:nvPicPr>
      <xdr:blipFill>
        <a:blip r:embed="rId6"/>
        <a:stretch/>
      </xdr:blipFill>
      <xdr:spPr>
        <a:xfrm>
          <a:off x="1107000" y="24536520"/>
          <a:ext cx="3753000" cy="265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10800</xdr:colOff>
      <xdr:row>140</xdr:row>
      <xdr:rowOff>133920</xdr:rowOff>
    </xdr:from>
    <xdr:to>
      <xdr:col>10</xdr:col>
      <xdr:colOff>292680</xdr:colOff>
      <xdr:row>157</xdr:row>
      <xdr:rowOff>86040</xdr:rowOff>
    </xdr:to>
    <xdr:pic>
      <xdr:nvPicPr>
        <xdr:cNvPr id="6" name="Picture 7" descr=""/>
        <xdr:cNvPicPr/>
      </xdr:nvPicPr>
      <xdr:blipFill>
        <a:blip r:embed="rId7"/>
        <a:stretch/>
      </xdr:blipFill>
      <xdr:spPr>
        <a:xfrm>
          <a:off x="5654520" y="24510240"/>
          <a:ext cx="3642480" cy="267264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Diat_RCS_E1829_Fiches_station_IBD_TRO_2%20sur%202_Asconi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 fiche ASCONIT"/>
      <sheetName val="Tab fiche MEDD"/>
      <sheetName val="Fiche1"/>
      <sheetName val="Fiche2"/>
      <sheetName val="Fiche3"/>
      <sheetName val="Fiche4"/>
      <sheetName val="Fiche5"/>
      <sheetName val="Fiche6"/>
      <sheetName val="Fiche7"/>
      <sheetName val="Fiche8"/>
      <sheetName val="Fiche9"/>
      <sheetName val="Fiche10"/>
      <sheetName val="Fiche11"/>
      <sheetName val="Fiche12"/>
      <sheetName val="Fiche13"/>
      <sheetName val="Fiche14"/>
      <sheetName val="Fiche15"/>
      <sheetName val="Fiche16"/>
      <sheetName val="Fiche17"/>
      <sheetName val="Fiche18"/>
      <sheetName val="Fiche19"/>
      <sheetName val="Fiche20"/>
      <sheetName val="Fiche21"/>
      <sheetName val="Fiche22"/>
      <sheetName val="Fiche23"/>
      <sheetName val="Fiche24"/>
      <sheetName val="Fiche25"/>
      <sheetName val="Fiche26"/>
      <sheetName val="Fiche27"/>
      <sheetName val="Fiche28"/>
      <sheetName val="Fiche29"/>
      <sheetName val="Fiche30"/>
      <sheetName val="FicheMEDD1"/>
      <sheetName val="FicheMEDD2"/>
      <sheetName val="FicheMEDD3"/>
      <sheetName val="FicheMEDD4"/>
      <sheetName val="FicheMEDD5"/>
      <sheetName val="FicheMEDD6"/>
      <sheetName val="FicheMEDD7"/>
      <sheetName val="FicheMEDD8"/>
      <sheetName val="FicheMEDD9"/>
      <sheetName val="FicheMEDD10"/>
      <sheetName val="FicheMEDD11"/>
      <sheetName val="FicheMEDD12"/>
      <sheetName val="FicheMEDD13"/>
      <sheetName val="FicheMEDD14"/>
      <sheetName val="FicheMEDD15"/>
      <sheetName val="FicheMEDD16"/>
      <sheetName val="FicheMEDD17"/>
      <sheetName val="FicheMEDD18"/>
      <sheetName val="FicheMEDD19"/>
      <sheetName val="FicheMEDD20"/>
      <sheetName val="FicheMEDD21"/>
      <sheetName val="FicheMEDD22"/>
      <sheetName val="FicheMEDD23"/>
      <sheetName val="FicheMEDD24"/>
      <sheetName val="FicheMEDD25"/>
      <sheetName val="FicheMEDD26"/>
      <sheetName val="FicheMEDD27"/>
      <sheetName val="FicheMEDD28"/>
      <sheetName val="FicheMEDD29"/>
      <sheetName val="FicheMEDD30"/>
    </sheetNames>
    <sheetDataSet>
      <sheetData sheetId="0">
        <row r="19">
          <cell r="B19">
            <v>20101476</v>
          </cell>
          <cell r="C19" t="str">
            <v>BEDAT</v>
          </cell>
          <cell r="D19" t="str">
            <v>Bedat à Saint-Laure</v>
          </cell>
          <cell r="E19" t="str">
            <v>Saint-Laure</v>
          </cell>
          <cell r="F19" t="str">
            <v>100 m en aval du pont à Saint-Laure</v>
          </cell>
          <cell r="G19">
            <v>40403</v>
          </cell>
          <cell r="H19" t="str">
            <v>16h15</v>
          </cell>
          <cell r="I19" t="str">
            <v>TRO/AME</v>
          </cell>
          <cell r="J19" t="str">
            <v>E1829</v>
          </cell>
          <cell r="K19" t="str">
            <v>04034650</v>
          </cell>
          <cell r="L19" t="str">
            <v>Lambert II étendu</v>
          </cell>
          <cell r="M19">
            <v>2100420</v>
          </cell>
          <cell r="N19">
            <v>674291</v>
          </cell>
          <cell r="O19" t="str">
            <v>RCS</v>
          </cell>
          <cell r="P19">
            <v>300</v>
          </cell>
          <cell r="Q19" t="str">
            <v>moyennes eaux</v>
          </cell>
          <cell r="R19" t="str">
            <v>zone urbaine; prairie/friche; cultures</v>
          </cell>
          <cell r="S19" t="str">
            <v>rectiligne</v>
          </cell>
          <cell r="T19" t="str">
            <v>absence</v>
          </cell>
          <cell r="U19" t="str">
            <v>limpide</v>
          </cell>
        </row>
        <row r="19">
          <cell r="X19" t="str">
            <v>étiage</v>
          </cell>
          <cell r="Y19" t="str">
            <v>chenal lentique; chenal lotique; plat courant; radier; rapide</v>
          </cell>
          <cell r="Z19" t="str">
            <v>5 à 25 cm/s; 25 à 75 cm/s; 75 à 150 cm/s</v>
          </cell>
          <cell r="AA19" t="str">
            <v>blocs; pierres, galets</v>
          </cell>
          <cell r="AB19" t="str">
            <v>10 à 25 %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1.25" zeroHeight="false" outlineLevelRow="0" outlineLevelCol="0"/>
  <cols>
    <col collapsed="false" customWidth="true" hidden="false" outlineLevel="0" max="1" min="1" style="1" width="15.4"/>
    <col collapsed="false" customWidth="true" hidden="false" outlineLevel="0" max="2" min="2" style="1" width="15.54"/>
    <col collapsed="false" customWidth="true" hidden="false" outlineLevel="0" max="3" min="3" style="1" width="12.83"/>
    <col collapsed="false" customWidth="true" hidden="false" outlineLevel="0" max="4" min="4" style="1" width="14.12"/>
    <col collapsed="false" customWidth="true" hidden="false" outlineLevel="0" max="5" min="5" style="1" width="11.55"/>
    <col collapsed="false" customWidth="true" hidden="false" outlineLevel="0" max="6" min="6" style="1" width="10.55"/>
    <col collapsed="false" customWidth="true" hidden="false" outlineLevel="0" max="8" min="7" style="1" width="15.27"/>
    <col collapsed="false" customWidth="true" hidden="false" outlineLevel="0" max="9" min="9" style="1" width="2.7"/>
    <col collapsed="false" customWidth="true" hidden="false" outlineLevel="0" max="10" min="10" style="1" width="14.4"/>
    <col collapsed="false" customWidth="true" hidden="false" outlineLevel="0" max="11" min="11" style="1" width="11.55"/>
    <col collapsed="false" customWidth="true" hidden="false" outlineLevel="0" max="12" min="12" style="1" width="2.41"/>
    <col collapsed="false" customWidth="false" hidden="false" outlineLevel="0" max="257" min="13" style="1" width="11.4"/>
  </cols>
  <sheetData>
    <row r="1" s="5" customFormat="true" ht="21" hidden="false" customHeight="true" outlineLevel="0" collapsed="false">
      <c r="A1" s="2"/>
      <c r="B1" s="2"/>
      <c r="C1" s="3" t="s">
        <v>0</v>
      </c>
      <c r="D1" s="3"/>
      <c r="E1" s="3"/>
      <c r="F1" s="3"/>
      <c r="G1" s="3"/>
      <c r="H1" s="3"/>
      <c r="I1" s="4" t="s">
        <v>1</v>
      </c>
      <c r="J1" s="4"/>
      <c r="K1" s="4"/>
      <c r="L1" s="4"/>
    </row>
    <row r="2" s="5" customFormat="true" ht="21" hidden="false" customHeight="true" outlineLevel="0" collapsed="false">
      <c r="A2" s="2"/>
      <c r="B2" s="2"/>
      <c r="C2" s="3"/>
      <c r="D2" s="3"/>
      <c r="E2" s="3"/>
      <c r="F2" s="3"/>
      <c r="G2" s="3"/>
      <c r="H2" s="3"/>
      <c r="I2" s="4" t="n">
        <v>2010</v>
      </c>
      <c r="J2" s="4"/>
      <c r="K2" s="4"/>
      <c r="L2" s="4"/>
    </row>
    <row r="3" s="5" customFormat="true" ht="21" hidden="false" customHeight="true" outlineLevel="0" collapsed="false">
      <c r="A3" s="6"/>
      <c r="B3" s="6"/>
      <c r="C3" s="7"/>
      <c r="D3" s="7"/>
      <c r="E3" s="7"/>
      <c r="F3" s="7"/>
      <c r="G3" s="8"/>
      <c r="H3" s="8"/>
      <c r="I3" s="8"/>
      <c r="J3" s="8"/>
      <c r="K3" s="8"/>
      <c r="L3" s="8"/>
    </row>
    <row r="4" s="10" customFormat="true" ht="19.5" hidden="false" customHeight="true" outlineLevel="0" collapsed="false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="14" customFormat="true" ht="9" hidden="false" customHeight="true" outlineLevel="0" collapsed="false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3"/>
    </row>
    <row r="6" s="14" customFormat="true" ht="13.5" hidden="false" customHeight="true" outlineLevel="0" collapsed="false">
      <c r="A6" s="15" t="s">
        <v>3</v>
      </c>
      <c r="B6" s="16" t="n">
        <f aca="false">'[1]Tab fiche ASCONIT'!B19</f>
        <v>20101476</v>
      </c>
      <c r="C6" s="17"/>
      <c r="D6" s="17"/>
      <c r="E6" s="17"/>
      <c r="F6" s="17"/>
      <c r="G6" s="17"/>
      <c r="H6" s="17"/>
      <c r="I6" s="17"/>
      <c r="J6" s="17"/>
      <c r="K6" s="17"/>
      <c r="L6" s="18"/>
    </row>
    <row r="7" s="10" customFormat="true" ht="9" hidden="false" customHeight="true" outlineLevel="0" collapsed="false">
      <c r="A7" s="19"/>
      <c r="B7" s="17"/>
      <c r="C7" s="17"/>
      <c r="D7" s="17"/>
      <c r="E7" s="17"/>
      <c r="F7" s="17"/>
      <c r="G7" s="17"/>
      <c r="H7" s="17"/>
      <c r="I7" s="17"/>
      <c r="J7" s="17"/>
      <c r="K7" s="17"/>
      <c r="L7" s="18"/>
    </row>
    <row r="8" s="27" customFormat="true" ht="13.5" hidden="false" customHeight="true" outlineLevel="0" collapsed="false">
      <c r="A8" s="20" t="s">
        <v>4</v>
      </c>
      <c r="B8" s="21" t="str">
        <f aca="false">'[1]Tab fiche ASCONIT'!C19</f>
        <v>BEDAT</v>
      </c>
      <c r="C8" s="21"/>
      <c r="D8" s="22" t="s">
        <v>5</v>
      </c>
      <c r="E8" s="23" t="n">
        <f aca="false">'[1]Tab fiche ASCONIT'!G19</f>
        <v>40403</v>
      </c>
      <c r="F8" s="24"/>
      <c r="G8" s="25" t="s">
        <v>6</v>
      </c>
      <c r="H8" s="25"/>
      <c r="I8" s="25"/>
      <c r="J8" s="25"/>
      <c r="K8" s="25"/>
      <c r="L8" s="26"/>
    </row>
    <row r="9" s="27" customFormat="true" ht="13.5" hidden="false" customHeight="true" outlineLevel="0" collapsed="false">
      <c r="A9" s="28"/>
      <c r="B9" s="21"/>
      <c r="C9" s="21"/>
      <c r="D9" s="22"/>
      <c r="E9" s="29"/>
      <c r="F9" s="24"/>
      <c r="G9" s="30"/>
      <c r="H9" s="31"/>
      <c r="I9" s="32"/>
      <c r="J9" s="32"/>
      <c r="K9" s="33"/>
      <c r="L9" s="34"/>
    </row>
    <row r="10" s="27" customFormat="true" ht="13.5" hidden="false" customHeight="true" outlineLevel="0" collapsed="false">
      <c r="A10" s="20" t="s">
        <v>7</v>
      </c>
      <c r="B10" s="21" t="str">
        <f aca="false">'[1]Tab fiche ASCONIT'!D19</f>
        <v>Bedat à Saint-Laure</v>
      </c>
      <c r="C10" s="21"/>
      <c r="D10" s="22" t="s">
        <v>8</v>
      </c>
      <c r="E10" s="29" t="str">
        <f aca="false">'[1]Tab fiche ASCONIT'!H19</f>
        <v>16h15</v>
      </c>
      <c r="F10" s="24"/>
      <c r="G10" s="35" t="s">
        <v>9</v>
      </c>
      <c r="H10" s="36" t="str">
        <f aca="false">'[1]Tab fiche ASCONIT'!K19</f>
        <v>04034650</v>
      </c>
      <c r="I10" s="32"/>
      <c r="J10" s="37" t="s">
        <v>10</v>
      </c>
      <c r="K10" s="38" t="str">
        <f aca="false">'[1]Tab fiche ASCONIT'!O19</f>
        <v>RCS</v>
      </c>
      <c r="L10" s="39"/>
    </row>
    <row r="11" s="27" customFormat="true" ht="13.5" hidden="false" customHeight="true" outlineLevel="0" collapsed="false">
      <c r="A11" s="28"/>
      <c r="B11" s="21"/>
      <c r="C11" s="21"/>
      <c r="D11" s="22"/>
      <c r="E11" s="29"/>
      <c r="F11" s="24"/>
      <c r="G11" s="30"/>
      <c r="H11" s="31"/>
      <c r="I11" s="32"/>
      <c r="J11" s="31"/>
      <c r="K11" s="38"/>
      <c r="L11" s="39"/>
    </row>
    <row r="12" s="27" customFormat="true" ht="13.5" hidden="false" customHeight="true" outlineLevel="0" collapsed="false">
      <c r="A12" s="20" t="s">
        <v>11</v>
      </c>
      <c r="B12" s="21" t="str">
        <f aca="false">'[1]Tab fiche ASCONIT'!E19</f>
        <v>Saint-Laure</v>
      </c>
      <c r="C12" s="21"/>
      <c r="D12" s="22" t="s">
        <v>12</v>
      </c>
      <c r="E12" s="29" t="str">
        <f aca="false">'[1]Tab fiche ASCONIT'!I19</f>
        <v>TRO/AME</v>
      </c>
      <c r="F12" s="24"/>
      <c r="G12" s="35" t="s">
        <v>13</v>
      </c>
      <c r="H12" s="36" t="str">
        <f aca="false">'[1]Tab fiche ASCONIT'!L19</f>
        <v>Lambert II étendu</v>
      </c>
      <c r="I12" s="36"/>
      <c r="J12" s="37" t="s">
        <v>14</v>
      </c>
      <c r="K12" s="38" t="n">
        <f aca="false">'[1]Tab fiche ASCONIT'!P19</f>
        <v>300</v>
      </c>
      <c r="L12" s="39"/>
    </row>
    <row r="13" s="27" customFormat="true" ht="13.5" hidden="false" customHeight="true" outlineLevel="0" collapsed="false">
      <c r="A13" s="28"/>
      <c r="B13" s="21"/>
      <c r="C13" s="21"/>
      <c r="D13" s="22"/>
      <c r="E13" s="29"/>
      <c r="F13" s="24"/>
      <c r="G13" s="35" t="s">
        <v>15</v>
      </c>
      <c r="H13" s="36" t="n">
        <f aca="false">'[1]Tab fiche ASCONIT'!N19</f>
        <v>674291</v>
      </c>
      <c r="I13" s="32"/>
      <c r="J13" s="32"/>
      <c r="K13" s="40"/>
      <c r="L13" s="41"/>
      <c r="M13" s="0"/>
      <c r="N13" s="0"/>
      <c r="O13" s="24"/>
    </row>
    <row r="14" s="27" customFormat="true" ht="13.5" hidden="false" customHeight="true" outlineLevel="0" collapsed="false">
      <c r="A14" s="20" t="s">
        <v>16</v>
      </c>
      <c r="B14" s="42" t="str">
        <f aca="false">'[1]Tab fiche ASCONIT'!F19</f>
        <v>100 m en aval du pont à Saint-Laure</v>
      </c>
      <c r="C14" s="42"/>
      <c r="D14" s="22" t="s">
        <v>17</v>
      </c>
      <c r="E14" s="29" t="str">
        <f aca="false">'[1]Tab fiche ASCONIT'!J19</f>
        <v>E1829</v>
      </c>
      <c r="F14" s="24"/>
      <c r="G14" s="35" t="s">
        <v>18</v>
      </c>
      <c r="H14" s="36" t="n">
        <f aca="false">'[1]Tab fiche ASCONIT'!M19</f>
        <v>2100420</v>
      </c>
      <c r="I14" s="32"/>
      <c r="J14" s="32"/>
      <c r="K14" s="40"/>
      <c r="L14" s="41"/>
      <c r="M14" s="0"/>
      <c r="N14" s="0"/>
    </row>
    <row r="15" s="27" customFormat="true" ht="13.5" hidden="false" customHeight="true" outlineLevel="0" collapsed="false">
      <c r="A15" s="20"/>
      <c r="B15" s="42"/>
      <c r="C15" s="42"/>
      <c r="D15" s="43"/>
      <c r="E15" s="24"/>
      <c r="F15" s="24"/>
      <c r="G15" s="44"/>
      <c r="H15" s="45"/>
      <c r="I15" s="46"/>
      <c r="J15" s="47"/>
      <c r="K15" s="48"/>
      <c r="L15" s="41"/>
    </row>
    <row r="16" s="27" customFormat="true" ht="13.5" hidden="false" customHeight="true" outlineLevel="0" collapsed="false">
      <c r="A16" s="49"/>
      <c r="B16" s="50"/>
      <c r="C16" s="50"/>
      <c r="D16" s="50"/>
      <c r="E16" s="51"/>
      <c r="F16" s="52"/>
      <c r="G16" s="53"/>
      <c r="H16" s="53"/>
      <c r="I16" s="54"/>
      <c r="J16" s="52"/>
      <c r="K16" s="55"/>
      <c r="L16" s="56"/>
    </row>
    <row r="17" customFormat="false" ht="13.5" hidden="false" customHeight="true" outlineLevel="0" collapsed="false">
      <c r="A17" s="57" t="s">
        <v>19</v>
      </c>
      <c r="B17" s="57"/>
      <c r="C17" s="58"/>
      <c r="D17" s="43"/>
      <c r="E17" s="59"/>
      <c r="F17" s="59"/>
      <c r="G17" s="60"/>
      <c r="H17" s="60"/>
      <c r="I17" s="58"/>
      <c r="J17" s="58"/>
      <c r="K17" s="61"/>
      <c r="L17" s="61"/>
    </row>
    <row r="18" customFormat="false" ht="13.5" hidden="false" customHeight="true" outlineLevel="0" collapsed="false">
      <c r="A18" s="43"/>
      <c r="B18" s="43"/>
      <c r="C18" s="58"/>
      <c r="D18" s="43"/>
      <c r="E18" s="59"/>
      <c r="F18" s="59"/>
      <c r="G18" s="60"/>
      <c r="H18" s="60"/>
      <c r="I18" s="58"/>
      <c r="J18" s="58"/>
      <c r="K18" s="61"/>
      <c r="L18" s="61"/>
    </row>
    <row r="19" s="63" customFormat="true" ht="19.5" hidden="false" customHeight="true" outlineLevel="0" collapsed="false">
      <c r="A19" s="62" t="s">
        <v>20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N19" s="22"/>
    </row>
    <row r="20" s="68" customFormat="true" ht="15" hidden="false" customHeight="false" outlineLevel="0" collapsed="false">
      <c r="A20" s="64"/>
      <c r="B20" s="65"/>
      <c r="C20" s="65"/>
      <c r="D20" s="65"/>
      <c r="E20" s="65"/>
      <c r="F20" s="65"/>
      <c r="G20" s="65"/>
      <c r="H20" s="65"/>
      <c r="I20" s="65"/>
      <c r="J20" s="65"/>
      <c r="K20" s="66"/>
      <c r="L20" s="67"/>
    </row>
    <row r="21" customFormat="false" ht="12.6" hidden="false" customHeight="true" outlineLevel="0" collapsed="false">
      <c r="A21" s="69" t="s">
        <v>21</v>
      </c>
      <c r="B21" s="69"/>
      <c r="C21" s="70" t="str">
        <f aca="false">'[1]Tab fiche ASCONIT'!Q19</f>
        <v>moyennes eaux</v>
      </c>
      <c r="D21" s="70"/>
      <c r="E21" s="70"/>
      <c r="F21" s="71"/>
      <c r="G21" s="72" t="s">
        <v>22</v>
      </c>
      <c r="H21" s="72"/>
      <c r="I21" s="70" t="str">
        <f aca="false">'[1]Tab fiche ASCONIT'!X19</f>
        <v>étiage</v>
      </c>
      <c r="J21" s="70"/>
      <c r="K21" s="70"/>
      <c r="L21" s="73"/>
    </row>
    <row r="22" customFormat="false" ht="12.6" hidden="false" customHeight="true" outlineLevel="0" collapsed="false">
      <c r="A22" s="69"/>
      <c r="B22" s="69"/>
      <c r="C22" s="70"/>
      <c r="D22" s="70"/>
      <c r="E22" s="70"/>
      <c r="F22" s="71"/>
      <c r="G22" s="72"/>
      <c r="H22" s="72"/>
      <c r="I22" s="70"/>
      <c r="J22" s="70"/>
      <c r="K22" s="70"/>
      <c r="L22" s="73"/>
    </row>
    <row r="23" customFormat="false" ht="12.6" hidden="false" customHeight="true" outlineLevel="0" collapsed="false">
      <c r="A23" s="74"/>
      <c r="B23" s="43"/>
      <c r="C23" s="43"/>
      <c r="D23" s="58"/>
      <c r="E23" s="58"/>
      <c r="F23" s="71"/>
      <c r="G23" s="43"/>
      <c r="H23" s="43"/>
      <c r="I23" s="71"/>
      <c r="J23" s="71"/>
      <c r="K23" s="75"/>
      <c r="L23" s="76"/>
    </row>
    <row r="24" customFormat="false" ht="12.6" hidden="false" customHeight="true" outlineLevel="0" collapsed="false">
      <c r="A24" s="74"/>
      <c r="B24" s="43"/>
      <c r="C24" s="58"/>
      <c r="D24" s="58"/>
      <c r="E24" s="58"/>
      <c r="F24" s="71"/>
      <c r="G24" s="43"/>
      <c r="H24" s="43"/>
      <c r="I24" s="71"/>
      <c r="J24" s="71"/>
      <c r="K24" s="71"/>
      <c r="L24" s="76"/>
    </row>
    <row r="25" customFormat="false" ht="12.6" hidden="false" customHeight="true" outlineLevel="0" collapsed="false">
      <c r="A25" s="74"/>
      <c r="B25" s="43"/>
      <c r="C25" s="58"/>
      <c r="D25" s="58"/>
      <c r="E25" s="71"/>
      <c r="F25" s="43"/>
      <c r="G25" s="43"/>
      <c r="H25" s="43"/>
      <c r="I25" s="71"/>
      <c r="J25" s="71"/>
      <c r="K25" s="77"/>
      <c r="L25" s="76"/>
    </row>
    <row r="26" customFormat="false" ht="12.6" hidden="false" customHeight="true" outlineLevel="0" collapsed="false">
      <c r="A26" s="69" t="s">
        <v>23</v>
      </c>
      <c r="B26" s="69"/>
      <c r="C26" s="70" t="str">
        <f aca="false">'[1]Tab fiche ASCONIT'!R19</f>
        <v>zone urbaine; prairie/friche; cultures</v>
      </c>
      <c r="D26" s="70"/>
      <c r="E26" s="70"/>
      <c r="F26" s="71"/>
      <c r="G26" s="78" t="s">
        <v>24</v>
      </c>
      <c r="H26" s="78"/>
      <c r="I26" s="70" t="str">
        <f aca="false">'[1]Tab fiche ASCONIT'!Y19</f>
        <v>chenal lentique; chenal lotique; plat courant; radier; rapide</v>
      </c>
      <c r="J26" s="70"/>
      <c r="K26" s="70"/>
      <c r="L26" s="73"/>
    </row>
    <row r="27" customFormat="false" ht="12.6" hidden="false" customHeight="true" outlineLevel="0" collapsed="false">
      <c r="A27" s="69"/>
      <c r="B27" s="69"/>
      <c r="C27" s="70"/>
      <c r="D27" s="70"/>
      <c r="E27" s="70"/>
      <c r="F27" s="71"/>
      <c r="G27" s="78"/>
      <c r="H27" s="78"/>
      <c r="I27" s="70"/>
      <c r="J27" s="70"/>
      <c r="K27" s="70"/>
      <c r="L27" s="73"/>
    </row>
    <row r="28" customFormat="false" ht="12.6" hidden="false" customHeight="true" outlineLevel="0" collapsed="false">
      <c r="A28" s="79"/>
      <c r="B28" s="58"/>
      <c r="C28" s="58"/>
      <c r="D28" s="58"/>
      <c r="E28" s="58"/>
      <c r="F28" s="71"/>
      <c r="G28" s="43"/>
      <c r="H28" s="43"/>
      <c r="I28" s="80"/>
      <c r="J28" s="71"/>
      <c r="K28" s="75"/>
      <c r="L28" s="76"/>
      <c r="M28" s="58"/>
    </row>
    <row r="29" customFormat="false" ht="12.6" hidden="false" customHeight="true" outlineLevel="0" collapsed="false">
      <c r="A29" s="79"/>
      <c r="B29" s="58"/>
      <c r="C29" s="58"/>
      <c r="D29" s="58"/>
      <c r="E29" s="58"/>
      <c r="F29" s="43"/>
      <c r="G29" s="43"/>
      <c r="H29" s="43"/>
      <c r="I29" s="80"/>
      <c r="J29" s="71"/>
      <c r="K29" s="71"/>
      <c r="L29" s="76"/>
      <c r="M29" s="58"/>
    </row>
    <row r="30" customFormat="false" ht="12.6" hidden="false" customHeight="true" outlineLevel="0" collapsed="false">
      <c r="A30" s="79"/>
      <c r="B30" s="58"/>
      <c r="C30" s="58"/>
      <c r="D30" s="58"/>
      <c r="E30" s="58"/>
      <c r="F30" s="43"/>
      <c r="G30" s="43"/>
      <c r="H30" s="43"/>
      <c r="I30" s="80"/>
      <c r="J30" s="71"/>
      <c r="K30" s="77"/>
      <c r="L30" s="76"/>
      <c r="M30" s="58"/>
    </row>
    <row r="31" customFormat="false" ht="12.6" hidden="false" customHeight="true" outlineLevel="0" collapsed="false">
      <c r="A31" s="69" t="s">
        <v>25</v>
      </c>
      <c r="B31" s="69"/>
      <c r="C31" s="70" t="str">
        <f aca="false">'[1]Tab fiche ASCONIT'!S19</f>
        <v>rectiligne</v>
      </c>
      <c r="D31" s="70"/>
      <c r="E31" s="70"/>
      <c r="F31" s="43"/>
      <c r="G31" s="81" t="s">
        <v>26</v>
      </c>
      <c r="H31" s="81"/>
      <c r="I31" s="70" t="str">
        <f aca="false">'[1]Tab fiche ASCONIT'!Z19</f>
        <v>5 à 25 cm/s; 25 à 75 cm/s; 75 à 150 cm/s</v>
      </c>
      <c r="J31" s="70"/>
      <c r="K31" s="70"/>
      <c r="L31" s="73"/>
      <c r="M31" s="58"/>
    </row>
    <row r="32" customFormat="false" ht="12.6" hidden="false" customHeight="true" outlineLevel="0" collapsed="false">
      <c r="A32" s="69"/>
      <c r="B32" s="69"/>
      <c r="C32" s="70"/>
      <c r="D32" s="70"/>
      <c r="E32" s="70"/>
      <c r="F32" s="43"/>
      <c r="G32" s="81"/>
      <c r="H32" s="81"/>
      <c r="I32" s="70"/>
      <c r="J32" s="70"/>
      <c r="K32" s="70"/>
      <c r="L32" s="73"/>
      <c r="M32" s="58"/>
    </row>
    <row r="33" customFormat="false" ht="12.6" hidden="false" customHeight="true" outlineLevel="0" collapsed="false">
      <c r="A33" s="79"/>
      <c r="B33" s="58"/>
      <c r="C33" s="58"/>
      <c r="D33" s="58"/>
      <c r="E33" s="58"/>
      <c r="F33" s="43"/>
      <c r="G33" s="58"/>
      <c r="H33" s="58"/>
      <c r="I33" s="61"/>
      <c r="J33" s="61"/>
      <c r="K33" s="82"/>
      <c r="L33" s="83"/>
      <c r="M33" s="58"/>
    </row>
    <row r="34" customFormat="false" ht="12.6" hidden="false" customHeight="true" outlineLevel="0" collapsed="false">
      <c r="A34" s="79"/>
      <c r="B34" s="58"/>
      <c r="C34" s="58"/>
      <c r="D34" s="58"/>
      <c r="E34" s="58"/>
      <c r="F34" s="43"/>
      <c r="G34" s="58"/>
      <c r="H34" s="58"/>
      <c r="I34" s="61"/>
      <c r="J34" s="61"/>
      <c r="K34" s="61"/>
      <c r="L34" s="83"/>
      <c r="M34" s="58"/>
    </row>
    <row r="35" customFormat="false" ht="12.6" hidden="false" customHeight="true" outlineLevel="0" collapsed="false">
      <c r="A35" s="79"/>
      <c r="B35" s="58"/>
      <c r="C35" s="58"/>
      <c r="D35" s="58"/>
      <c r="E35" s="58"/>
      <c r="F35" s="43"/>
      <c r="G35" s="58"/>
      <c r="H35" s="58"/>
      <c r="I35" s="61"/>
      <c r="J35" s="61"/>
      <c r="K35" s="84"/>
      <c r="L35" s="83"/>
      <c r="M35" s="58"/>
    </row>
    <row r="36" customFormat="false" ht="12.6" hidden="false" customHeight="true" outlineLevel="0" collapsed="false">
      <c r="A36" s="69" t="s">
        <v>27</v>
      </c>
      <c r="B36" s="69"/>
      <c r="C36" s="70" t="str">
        <f aca="false">'[1]Tab fiche ASCONIT'!T19</f>
        <v>absence</v>
      </c>
      <c r="D36" s="70"/>
      <c r="E36" s="70"/>
      <c r="F36" s="43"/>
      <c r="G36" s="81" t="s">
        <v>28</v>
      </c>
      <c r="H36" s="81"/>
      <c r="I36" s="70" t="str">
        <f aca="false">'[1]Tab fiche ASCONIT'!AA19</f>
        <v>blocs; pierres, galets</v>
      </c>
      <c r="J36" s="70"/>
      <c r="K36" s="70"/>
      <c r="L36" s="73"/>
      <c r="M36" s="58"/>
    </row>
    <row r="37" customFormat="false" ht="12.6" hidden="false" customHeight="true" outlineLevel="0" collapsed="false">
      <c r="A37" s="69"/>
      <c r="B37" s="69"/>
      <c r="C37" s="70"/>
      <c r="D37" s="70"/>
      <c r="E37" s="70"/>
      <c r="F37" s="43"/>
      <c r="G37" s="81"/>
      <c r="H37" s="81"/>
      <c r="I37" s="70"/>
      <c r="J37" s="70"/>
      <c r="K37" s="70"/>
      <c r="L37" s="73"/>
    </row>
    <row r="38" customFormat="false" ht="12.6" hidden="false" customHeight="true" outlineLevel="0" collapsed="false">
      <c r="A38" s="79"/>
      <c r="B38" s="58"/>
      <c r="C38" s="58"/>
      <c r="D38" s="58"/>
      <c r="E38" s="58"/>
      <c r="F38" s="43"/>
      <c r="G38" s="58"/>
      <c r="H38" s="58"/>
      <c r="I38" s="61"/>
      <c r="J38" s="61"/>
      <c r="K38" s="82"/>
      <c r="L38" s="83"/>
    </row>
    <row r="39" customFormat="false" ht="12.6" hidden="false" customHeight="true" outlineLevel="0" collapsed="false">
      <c r="A39" s="79"/>
      <c r="B39" s="58"/>
      <c r="C39" s="58"/>
      <c r="D39" s="58"/>
      <c r="E39" s="58"/>
      <c r="F39" s="43"/>
      <c r="G39" s="58"/>
      <c r="H39" s="58"/>
      <c r="I39" s="61"/>
      <c r="J39" s="61"/>
      <c r="K39" s="61"/>
      <c r="L39" s="83"/>
    </row>
    <row r="40" customFormat="false" ht="12.6" hidden="false" customHeight="true" outlineLevel="0" collapsed="false">
      <c r="A40" s="79"/>
      <c r="B40" s="58"/>
      <c r="C40" s="58"/>
      <c r="D40" s="58"/>
      <c r="E40" s="58"/>
      <c r="F40" s="43"/>
      <c r="G40" s="85"/>
      <c r="H40" s="85"/>
      <c r="I40" s="86"/>
      <c r="J40" s="86"/>
      <c r="K40" s="55"/>
      <c r="L40" s="87"/>
    </row>
    <row r="41" customFormat="false" ht="12.6" hidden="false" customHeight="true" outlineLevel="0" collapsed="false">
      <c r="A41" s="88" t="s">
        <v>29</v>
      </c>
      <c r="B41" s="88"/>
      <c r="C41" s="70" t="str">
        <f aca="false">'[1]Tab fiche ASCONIT'!U19</f>
        <v>limpide</v>
      </c>
      <c r="D41" s="70"/>
      <c r="E41" s="70"/>
      <c r="F41" s="43"/>
      <c r="G41" s="78" t="s">
        <v>30</v>
      </c>
      <c r="H41" s="78"/>
      <c r="I41" s="70" t="str">
        <f aca="false">'[1]Tab fiche ASCONIT'!AB19</f>
        <v>10 à 25 %</v>
      </c>
      <c r="J41" s="70"/>
      <c r="K41" s="70"/>
      <c r="L41" s="73"/>
    </row>
    <row r="42" customFormat="false" ht="12.6" hidden="false" customHeight="true" outlineLevel="0" collapsed="false">
      <c r="A42" s="88"/>
      <c r="B42" s="88"/>
      <c r="C42" s="70"/>
      <c r="D42" s="70"/>
      <c r="E42" s="70"/>
      <c r="F42" s="43"/>
      <c r="G42" s="78"/>
      <c r="H42" s="78"/>
      <c r="I42" s="70"/>
      <c r="J42" s="70"/>
      <c r="K42" s="70"/>
      <c r="L42" s="73"/>
    </row>
    <row r="43" customFormat="false" ht="12.6" hidden="false" customHeight="true" outlineLevel="0" collapsed="false">
      <c r="A43" s="79"/>
      <c r="B43" s="58"/>
      <c r="C43" s="58"/>
      <c r="D43" s="58"/>
      <c r="E43" s="58"/>
      <c r="F43" s="43"/>
      <c r="G43" s="85"/>
      <c r="H43" s="85"/>
      <c r="I43" s="86"/>
      <c r="J43" s="86"/>
      <c r="K43" s="89"/>
      <c r="L43" s="87"/>
    </row>
    <row r="44" customFormat="false" ht="12.6" hidden="false" customHeight="true" outlineLevel="0" collapsed="false">
      <c r="A44" s="79"/>
      <c r="B44" s="58"/>
      <c r="C44" s="58"/>
      <c r="D44" s="58"/>
      <c r="E44" s="58"/>
      <c r="F44" s="43"/>
      <c r="G44" s="58"/>
      <c r="H44" s="58"/>
      <c r="I44" s="61"/>
      <c r="J44" s="61"/>
      <c r="K44" s="61"/>
      <c r="L44" s="83"/>
    </row>
    <row r="45" customFormat="false" ht="12.6" hidden="false" customHeight="true" outlineLevel="0" collapsed="false">
      <c r="A45" s="79"/>
      <c r="B45" s="58"/>
      <c r="C45" s="58"/>
      <c r="D45" s="58"/>
      <c r="E45" s="58"/>
      <c r="F45" s="43"/>
      <c r="G45" s="58"/>
      <c r="H45" s="58"/>
      <c r="I45" s="61"/>
      <c r="J45" s="61"/>
      <c r="K45" s="84"/>
      <c r="L45" s="83"/>
    </row>
    <row r="46" customFormat="false" ht="12.6" hidden="false" customHeight="true" outlineLevel="0" collapsed="false">
      <c r="A46" s="88" t="s">
        <v>31</v>
      </c>
      <c r="B46" s="88"/>
      <c r="C46" s="70" t="str">
        <f aca="false">'[1]Tab fiche ASCONIT'!V19</f>
        <v>incolore</v>
      </c>
      <c r="D46" s="70"/>
      <c r="E46" s="70"/>
      <c r="F46" s="43"/>
      <c r="G46" s="81" t="s">
        <v>32</v>
      </c>
      <c r="H46" s="81"/>
      <c r="I46" s="90" t="n">
        <f aca="false">'[1]Tab fiche ASCONIT'!AC19</f>
        <v>8</v>
      </c>
      <c r="J46" s="90"/>
      <c r="K46" s="90"/>
      <c r="L46" s="73"/>
    </row>
    <row r="47" customFormat="false" ht="12.6" hidden="false" customHeight="true" outlineLevel="0" collapsed="false">
      <c r="A47" s="88"/>
      <c r="B47" s="88"/>
      <c r="C47" s="70"/>
      <c r="D47" s="70"/>
      <c r="E47" s="70"/>
      <c r="F47" s="43"/>
      <c r="G47" s="81"/>
      <c r="H47" s="81"/>
      <c r="I47" s="90"/>
      <c r="J47" s="90"/>
      <c r="K47" s="90"/>
      <c r="L47" s="73"/>
    </row>
    <row r="48" customFormat="false" ht="12.6" hidden="false" customHeight="true" outlineLevel="0" collapsed="false">
      <c r="A48" s="79"/>
      <c r="B48" s="58"/>
      <c r="C48" s="58"/>
      <c r="D48" s="58"/>
      <c r="E48" s="58"/>
      <c r="F48" s="43"/>
      <c r="G48" s="58"/>
      <c r="H48" s="58"/>
      <c r="I48" s="58"/>
      <c r="J48" s="58"/>
      <c r="K48" s="91"/>
      <c r="L48" s="92"/>
    </row>
    <row r="49" customFormat="false" ht="12.6" hidden="false" customHeight="true" outlineLevel="0" collapsed="false">
      <c r="A49" s="79"/>
      <c r="B49" s="58"/>
      <c r="C49" s="58"/>
      <c r="D49" s="58"/>
      <c r="E49" s="58"/>
      <c r="F49" s="43"/>
      <c r="G49" s="58"/>
      <c r="H49" s="58"/>
      <c r="I49" s="58"/>
      <c r="J49" s="58"/>
      <c r="K49" s="58"/>
      <c r="L49" s="92"/>
    </row>
    <row r="50" s="68" customFormat="true" ht="12.6" hidden="false" customHeight="true" outlineLevel="0" collapsed="false">
      <c r="A50" s="79"/>
      <c r="B50" s="58"/>
      <c r="C50" s="58"/>
      <c r="D50" s="43"/>
      <c r="E50" s="71"/>
      <c r="F50" s="86"/>
      <c r="G50" s="93"/>
      <c r="H50" s="93"/>
      <c r="I50" s="93"/>
      <c r="J50" s="93"/>
      <c r="K50" s="93"/>
      <c r="L50" s="94"/>
    </row>
    <row r="51" s="68" customFormat="true" ht="12.6" hidden="false" customHeight="true" outlineLevel="0" collapsed="false">
      <c r="A51" s="69" t="s">
        <v>33</v>
      </c>
      <c r="B51" s="69"/>
      <c r="C51" s="70" t="str">
        <f aca="false">'[1]Tab fiche ASCONIT'!W19</f>
        <v>ponctuel</v>
      </c>
      <c r="D51" s="70"/>
      <c r="E51" s="70"/>
      <c r="F51" s="86"/>
      <c r="G51" s="93"/>
      <c r="H51" s="93"/>
      <c r="I51" s="93"/>
      <c r="J51" s="93"/>
      <c r="K51" s="93"/>
      <c r="L51" s="94"/>
    </row>
    <row r="52" s="68" customFormat="true" ht="12.6" hidden="false" customHeight="true" outlineLevel="0" collapsed="false">
      <c r="A52" s="69"/>
      <c r="B52" s="69"/>
      <c r="C52" s="70"/>
      <c r="D52" s="70"/>
      <c r="E52" s="70"/>
      <c r="F52" s="86"/>
      <c r="G52" s="58"/>
      <c r="H52" s="58"/>
      <c r="I52" s="58"/>
      <c r="J52" s="43"/>
      <c r="K52" s="71"/>
      <c r="L52" s="76"/>
    </row>
    <row r="53" s="68" customFormat="true" ht="12.6" hidden="false" customHeight="true" outlineLevel="0" collapsed="false">
      <c r="A53" s="95"/>
      <c r="B53" s="96"/>
      <c r="C53" s="96"/>
      <c r="D53" s="96"/>
      <c r="E53" s="96"/>
      <c r="F53" s="55"/>
      <c r="G53" s="97"/>
      <c r="H53" s="97"/>
      <c r="I53" s="97"/>
      <c r="J53" s="50"/>
      <c r="K53" s="77"/>
      <c r="L53" s="98"/>
    </row>
    <row r="54" s="68" customFormat="true" ht="12.6" hidden="false" customHeight="true" outlineLevel="0" collapsed="false">
      <c r="F54" s="85"/>
      <c r="G54" s="58"/>
      <c r="H54" s="58"/>
      <c r="I54" s="58"/>
      <c r="J54" s="43"/>
      <c r="K54" s="71"/>
      <c r="L54" s="71"/>
    </row>
    <row r="55" s="68" customFormat="true" ht="12.6" hidden="false" customHeight="true" outlineLevel="0" collapsed="false">
      <c r="A55" s="24"/>
      <c r="B55" s="24"/>
      <c r="C55" s="24"/>
      <c r="D55" s="43"/>
      <c r="E55" s="58"/>
      <c r="F55" s="86"/>
      <c r="K55" s="93"/>
      <c r="L55" s="93"/>
    </row>
    <row r="56" s="68" customFormat="true" ht="12.6" hidden="false" customHeight="true" outlineLevel="0" collapsed="false">
      <c r="A56" s="93"/>
      <c r="B56" s="93"/>
      <c r="C56" s="93"/>
      <c r="D56" s="93"/>
      <c r="E56" s="93"/>
      <c r="F56" s="86"/>
      <c r="G56" s="93"/>
      <c r="H56" s="93"/>
      <c r="I56" s="93"/>
      <c r="J56" s="93"/>
      <c r="K56" s="93"/>
      <c r="L56" s="93"/>
      <c r="M56" s="93"/>
    </row>
    <row r="57" s="99" customFormat="true" ht="19.5" hidden="false" customHeight="true" outlineLevel="0" collapsed="false">
      <c r="A57" s="62" t="s">
        <v>34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</row>
    <row r="58" s="68" customFormat="true" ht="15" hidden="false" customHeight="false" outlineLevel="0" collapsed="false">
      <c r="A58" s="64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7"/>
      <c r="M58" s="93"/>
    </row>
    <row r="59" s="68" customFormat="true" ht="12.6" hidden="false" customHeight="true" outlineLevel="0" collapsed="false">
      <c r="A59" s="69" t="s">
        <v>35</v>
      </c>
      <c r="B59" s="69"/>
      <c r="C59" s="100" t="str">
        <f aca="false">'[1]Tab fiche ASCONIT'!AD19</f>
        <v>essorage</v>
      </c>
      <c r="D59" s="100"/>
      <c r="E59" s="100"/>
      <c r="F59" s="58"/>
      <c r="G59" s="24" t="s">
        <v>36</v>
      </c>
      <c r="H59" s="24"/>
      <c r="I59" s="101" t="str">
        <f aca="false">'[1]Tab fiche ASCONIT'!AE19</f>
        <v>éthanol</v>
      </c>
      <c r="J59" s="101"/>
      <c r="K59" s="101"/>
      <c r="L59" s="76"/>
    </row>
    <row r="60" s="68" customFormat="true" ht="12.6" hidden="false" customHeight="true" outlineLevel="0" collapsed="false">
      <c r="A60" s="69"/>
      <c r="B60" s="69"/>
      <c r="C60" s="100"/>
      <c r="D60" s="100"/>
      <c r="E60" s="100"/>
      <c r="F60" s="58"/>
      <c r="G60" s="85"/>
      <c r="H60" s="85"/>
      <c r="I60" s="85"/>
      <c r="J60" s="86"/>
      <c r="K60" s="86"/>
      <c r="L60" s="87"/>
      <c r="M60" s="93"/>
    </row>
    <row r="61" s="68" customFormat="true" ht="12.6" hidden="false" customHeight="true" outlineLevel="0" collapsed="false">
      <c r="A61" s="74"/>
      <c r="B61" s="43"/>
      <c r="C61" s="43"/>
      <c r="D61" s="43"/>
      <c r="E61" s="71"/>
      <c r="F61" s="58"/>
      <c r="K61" s="93"/>
      <c r="L61" s="76"/>
    </row>
    <row r="62" s="68" customFormat="true" ht="12.6" hidden="false" customHeight="true" outlineLevel="0" collapsed="false">
      <c r="A62" s="49"/>
      <c r="B62" s="50"/>
      <c r="C62" s="50"/>
      <c r="D62" s="50"/>
      <c r="E62" s="77"/>
      <c r="F62" s="97"/>
      <c r="G62" s="54"/>
      <c r="H62" s="54"/>
      <c r="I62" s="54"/>
      <c r="J62" s="54"/>
      <c r="K62" s="55"/>
      <c r="L62" s="56"/>
      <c r="M62" s="93"/>
    </row>
    <row r="63" customFormat="false" ht="11.25" hidden="false" customHeight="false" outlineLevel="0" collapsed="false">
      <c r="A63" s="43"/>
      <c r="B63" s="43"/>
      <c r="C63" s="43"/>
      <c r="D63" s="43"/>
      <c r="E63" s="71"/>
      <c r="F63" s="58"/>
      <c r="G63" s="85"/>
      <c r="H63" s="85"/>
      <c r="I63" s="85"/>
      <c r="J63" s="85"/>
      <c r="K63" s="86"/>
      <c r="L63" s="86"/>
      <c r="M63" s="58"/>
    </row>
    <row r="64" s="63" customFormat="true" ht="19.5" hidden="false" customHeight="true" outlineLevel="0" collapsed="false">
      <c r="A64" s="62" t="s">
        <v>37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</row>
    <row r="65" customFormat="false" ht="11.25" hidden="false" customHeight="false" outlineLevel="0" collapsed="false">
      <c r="A65" s="102"/>
      <c r="B65" s="103"/>
      <c r="C65" s="103"/>
      <c r="D65" s="104"/>
      <c r="E65" s="75"/>
      <c r="F65" s="91"/>
      <c r="G65" s="91"/>
      <c r="H65" s="91"/>
      <c r="I65" s="91"/>
      <c r="J65" s="104"/>
      <c r="K65" s="75"/>
      <c r="L65" s="105"/>
      <c r="M65" s="58"/>
    </row>
    <row r="66" customFormat="false" ht="12.6" hidden="false" customHeight="true" outlineLevel="0" collapsed="false">
      <c r="A66" s="79"/>
      <c r="B66" s="58"/>
      <c r="C66" s="85"/>
      <c r="D66" s="85"/>
      <c r="E66" s="86"/>
      <c r="F66" s="43"/>
      <c r="G66" s="78" t="s">
        <v>38</v>
      </c>
      <c r="H66" s="78"/>
      <c r="I66" s="100" t="str">
        <f aca="false">'[1]Tab fiche ASCONIT'!AH19</f>
        <v>substrats végétaux</v>
      </c>
      <c r="J66" s="100"/>
      <c r="K66" s="100"/>
      <c r="L66" s="76"/>
    </row>
    <row r="67" customFormat="false" ht="12.6" hidden="false" customHeight="true" outlineLevel="0" collapsed="false">
      <c r="A67" s="88" t="s">
        <v>39</v>
      </c>
      <c r="B67" s="88"/>
      <c r="C67" s="106" t="str">
        <f aca="false">'[1]Tab fiche ASCONIT'!AF19</f>
        <v>25 à 75 cm/s</v>
      </c>
      <c r="D67" s="106"/>
      <c r="E67" s="106"/>
      <c r="F67" s="43"/>
      <c r="G67" s="78"/>
      <c r="H67" s="78"/>
      <c r="I67" s="100"/>
      <c r="J67" s="100"/>
      <c r="K67" s="100"/>
      <c r="L67" s="107"/>
    </row>
    <row r="68" customFormat="false" ht="12.6" hidden="false" customHeight="true" outlineLevel="0" collapsed="false">
      <c r="A68" s="88"/>
      <c r="B68" s="88"/>
      <c r="C68" s="106"/>
      <c r="D68" s="106"/>
      <c r="E68" s="106"/>
      <c r="F68" s="43"/>
      <c r="G68" s="108" t="s">
        <v>40</v>
      </c>
      <c r="H68" s="108"/>
      <c r="I68" s="100" t="n">
        <f aca="false">'[1]Tab fiche ASCONIT'!AI19</f>
        <v>5</v>
      </c>
      <c r="J68" s="100"/>
      <c r="K68" s="100"/>
      <c r="L68" s="107"/>
    </row>
    <row r="69" customFormat="false" ht="12.6" hidden="false" customHeight="true" outlineLevel="0" collapsed="false">
      <c r="A69" s="109"/>
      <c r="B69" s="85"/>
      <c r="C69" s="85"/>
      <c r="D69" s="85"/>
      <c r="E69" s="86"/>
      <c r="F69" s="43"/>
      <c r="G69" s="110"/>
      <c r="H69" s="110"/>
      <c r="I69" s="111"/>
      <c r="J69" s="111"/>
      <c r="K69" s="111"/>
      <c r="L69" s="76"/>
    </row>
    <row r="70" customFormat="false" ht="12.6" hidden="false" customHeight="true" outlineLevel="0" collapsed="false">
      <c r="A70" s="109"/>
      <c r="B70" s="85"/>
      <c r="C70" s="85"/>
      <c r="D70" s="85"/>
      <c r="E70" s="86"/>
      <c r="F70" s="43"/>
      <c r="G70" s="29" t="s">
        <v>41</v>
      </c>
      <c r="H70" s="29"/>
      <c r="I70" s="43"/>
      <c r="J70" s="43"/>
      <c r="K70" s="71"/>
      <c r="L70" s="76"/>
    </row>
    <row r="71" customFormat="false" ht="12.6" hidden="false" customHeight="true" outlineLevel="0" collapsed="false">
      <c r="A71" s="74"/>
      <c r="B71" s="43"/>
      <c r="C71" s="43"/>
      <c r="D71" s="58"/>
      <c r="E71" s="58"/>
      <c r="F71" s="58"/>
      <c r="G71" s="112" t="s">
        <v>42</v>
      </c>
      <c r="H71" s="112"/>
      <c r="I71" s="100" t="n">
        <f aca="false">'[1]Tab fiche ASCONIT'!AJ19</f>
        <v>25</v>
      </c>
      <c r="J71" s="100"/>
      <c r="K71" s="100"/>
      <c r="L71" s="113"/>
      <c r="M71" s="58"/>
    </row>
    <row r="72" customFormat="false" ht="12.6" hidden="false" customHeight="true" outlineLevel="0" collapsed="false">
      <c r="A72" s="69" t="s">
        <v>43</v>
      </c>
      <c r="B72" s="69"/>
      <c r="C72" s="106" t="str">
        <f aca="false">'[1]Tab fiche ASCONIT'!AG19</f>
        <v>ouvert</v>
      </c>
      <c r="D72" s="106"/>
      <c r="E72" s="106"/>
      <c r="F72" s="58"/>
      <c r="G72" s="112"/>
      <c r="H72" s="112"/>
      <c r="I72" s="100"/>
      <c r="J72" s="100"/>
      <c r="K72" s="100"/>
      <c r="L72" s="107"/>
    </row>
    <row r="73" customFormat="false" ht="12.6" hidden="false" customHeight="true" outlineLevel="0" collapsed="false">
      <c r="A73" s="69"/>
      <c r="B73" s="69"/>
      <c r="C73" s="106"/>
      <c r="D73" s="106"/>
      <c r="E73" s="106"/>
      <c r="F73" s="58"/>
      <c r="G73" s="114" t="s">
        <v>44</v>
      </c>
      <c r="H73" s="114"/>
      <c r="I73" s="115" t="n">
        <f aca="false">'[1]Tab fiche ASCONIT'!AK19</f>
        <v>2</v>
      </c>
      <c r="J73" s="115"/>
      <c r="K73" s="115"/>
      <c r="L73" s="107"/>
    </row>
    <row r="74" customFormat="false" ht="12.6" hidden="false" customHeight="true" outlineLevel="0" collapsed="false">
      <c r="A74" s="74"/>
      <c r="B74" s="43"/>
      <c r="C74" s="43"/>
      <c r="D74" s="43"/>
      <c r="E74" s="71"/>
      <c r="F74" s="58"/>
      <c r="G74" s="114"/>
      <c r="H74" s="114"/>
      <c r="I74" s="115"/>
      <c r="J74" s="115"/>
      <c r="K74" s="115"/>
      <c r="L74" s="116"/>
    </row>
    <row r="75" customFormat="false" ht="12.6" hidden="false" customHeight="true" outlineLevel="0" collapsed="false">
      <c r="A75" s="49"/>
      <c r="B75" s="50"/>
      <c r="C75" s="50"/>
      <c r="D75" s="50"/>
      <c r="E75" s="77"/>
      <c r="F75" s="97"/>
      <c r="G75" s="97"/>
      <c r="H75" s="97"/>
      <c r="I75" s="97"/>
      <c r="J75" s="97"/>
      <c r="K75" s="97"/>
      <c r="L75" s="56"/>
    </row>
    <row r="76" customFormat="false" ht="11.25" hidden="false" customHeight="false" outlineLevel="0" collapsed="false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</row>
    <row r="77" s="117" customFormat="true" ht="19.5" hidden="false" customHeight="true" outlineLevel="0" collapsed="false">
      <c r="A77" s="62" t="s">
        <v>45</v>
      </c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</row>
    <row r="78" customFormat="false" ht="11.25" hidden="false" customHeight="false" outlineLevel="0" collapsed="false">
      <c r="A78" s="118"/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20"/>
    </row>
    <row r="79" customFormat="false" ht="12" hidden="false" customHeight="true" outlineLevel="0" collapsed="false">
      <c r="A79" s="121" t="s">
        <v>46</v>
      </c>
      <c r="B79" s="121"/>
      <c r="C79" s="122"/>
      <c r="D79" s="122"/>
      <c r="E79" s="122"/>
      <c r="F79" s="122"/>
      <c r="G79" s="122"/>
      <c r="H79" s="122"/>
      <c r="I79" s="122"/>
      <c r="J79" s="122"/>
      <c r="K79" s="122"/>
      <c r="L79" s="123"/>
    </row>
    <row r="80" customFormat="false" ht="28.5" hidden="false" customHeight="true" outlineLevel="0" collapsed="false">
      <c r="A80" s="124"/>
      <c r="B80" s="125" t="s">
        <v>47</v>
      </c>
      <c r="C80" s="126" t="n">
        <f aca="false">'[1]Tab fiche ASCONIT'!AL19</f>
        <v>19.7</v>
      </c>
      <c r="D80" s="127" t="s">
        <v>48</v>
      </c>
      <c r="E80" s="127"/>
      <c r="F80" s="128" t="n">
        <f aca="false">'[1]Tab fiche ASCONIT'!AM19</f>
        <v>11</v>
      </c>
      <c r="G80" s="129" t="s">
        <v>49</v>
      </c>
      <c r="H80" s="129"/>
      <c r="I80" s="129"/>
      <c r="J80" s="128" t="n">
        <f aca="false">'[1]Tab fiche ASCONIT'!AO19</f>
        <v>8.83</v>
      </c>
      <c r="K80" s="122"/>
      <c r="L80" s="123"/>
    </row>
    <row r="81" s="63" customFormat="true" ht="28.5" hidden="false" customHeight="true" outlineLevel="0" collapsed="false">
      <c r="A81" s="130"/>
      <c r="B81" s="131"/>
      <c r="C81" s="131"/>
      <c r="D81" s="129" t="s">
        <v>50</v>
      </c>
      <c r="E81" s="129"/>
      <c r="F81" s="128" t="n">
        <f aca="false">'[1]Tab fiche ASCONIT'!AN19</f>
        <v>120</v>
      </c>
      <c r="G81" s="125" t="s">
        <v>51</v>
      </c>
      <c r="H81" s="125"/>
      <c r="I81" s="125"/>
      <c r="J81" s="128" t="n">
        <f aca="false">'[1]Tab fiche ASCONIT'!AP19</f>
        <v>813</v>
      </c>
      <c r="K81" s="132"/>
      <c r="L81" s="133"/>
    </row>
    <row r="82" s="63" customFormat="true" ht="12" hidden="false" customHeight="true" outlineLevel="0" collapsed="false">
      <c r="A82" s="134"/>
      <c r="B82" s="135"/>
      <c r="C82" s="135"/>
      <c r="D82" s="135"/>
      <c r="E82" s="135"/>
      <c r="F82" s="136"/>
      <c r="G82" s="135"/>
      <c r="H82" s="135"/>
      <c r="I82" s="135"/>
      <c r="J82" s="135"/>
      <c r="K82" s="135"/>
      <c r="L82" s="137"/>
    </row>
    <row r="83" s="63" customFormat="true" ht="12" hidden="false" customHeight="true" outlineLevel="0" collapsed="false">
      <c r="A83" s="138"/>
      <c r="B83" s="111"/>
      <c r="C83" s="138"/>
      <c r="D83" s="139"/>
      <c r="E83" s="140"/>
      <c r="F83" s="141"/>
      <c r="G83" s="142"/>
      <c r="H83" s="142"/>
      <c r="I83" s="142"/>
      <c r="J83" s="143"/>
      <c r="K83" s="143"/>
      <c r="L83" s="143"/>
    </row>
    <row r="84" s="5" customFormat="true" ht="21" hidden="false" customHeight="true" outlineLevel="0" collapsed="false">
      <c r="A84" s="144"/>
      <c r="B84" s="144"/>
      <c r="C84" s="3" t="s">
        <v>0</v>
      </c>
      <c r="D84" s="3"/>
      <c r="E84" s="3"/>
      <c r="F84" s="3"/>
      <c r="G84" s="3"/>
      <c r="H84" s="3"/>
      <c r="I84" s="4" t="s">
        <v>52</v>
      </c>
      <c r="J84" s="4"/>
      <c r="K84" s="4"/>
      <c r="L84" s="4"/>
    </row>
    <row r="85" s="5" customFormat="true" ht="21" hidden="false" customHeight="true" outlineLevel="0" collapsed="false">
      <c r="A85" s="144"/>
      <c r="B85" s="144"/>
      <c r="C85" s="3"/>
      <c r="D85" s="3"/>
      <c r="E85" s="3"/>
      <c r="F85" s="3"/>
      <c r="G85" s="3"/>
      <c r="H85" s="3"/>
      <c r="I85" s="4" t="n">
        <v>2010</v>
      </c>
      <c r="J85" s="4"/>
      <c r="K85" s="4"/>
      <c r="L85" s="4"/>
    </row>
    <row r="86" s="5" customFormat="true" ht="21" hidden="false" customHeight="true" outlineLevel="0" collapsed="false">
      <c r="A86" s="6"/>
      <c r="B86" s="6"/>
      <c r="C86" s="7"/>
      <c r="D86" s="7"/>
      <c r="E86" s="7"/>
      <c r="F86" s="7"/>
      <c r="G86" s="8"/>
      <c r="H86" s="8"/>
      <c r="I86" s="8"/>
      <c r="J86" s="8"/>
      <c r="K86" s="8"/>
      <c r="L86" s="8"/>
    </row>
    <row r="87" s="117" customFormat="true" ht="19.5" hidden="false" customHeight="true" outlineLevel="0" collapsed="false">
      <c r="A87" s="62" t="s">
        <v>53</v>
      </c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</row>
    <row r="88" s="146" customFormat="true" ht="15" hidden="false" customHeight="true" outlineLevel="0" collapsed="false">
      <c r="A88" s="145" t="n">
        <f aca="false">'[1]Tab fiche ASCONIT'!$AQ$19</f>
        <v>0</v>
      </c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O88" s="147"/>
    </row>
    <row r="89" s="146" customFormat="true" ht="15" hidden="false" customHeight="true" outlineLevel="0" collapsed="false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</row>
    <row r="90" s="146" customFormat="true" ht="15" hidden="false" customHeight="true" outlineLevel="0" collapsed="false">
      <c r="A90" s="145"/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</row>
    <row r="91" s="146" customFormat="true" ht="15" hidden="false" customHeight="true" outlineLevel="0" collapsed="false">
      <c r="A91" s="145"/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</row>
    <row r="92" s="146" customFormat="true" ht="15" hidden="false" customHeight="true" outlineLevel="0" collapsed="false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</row>
    <row r="93" s="63" customFormat="true" ht="19.5" hidden="false" customHeight="true" outlineLevel="0" collapsed="false">
      <c r="A93" s="62" t="s">
        <v>54</v>
      </c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148"/>
    </row>
    <row r="94" customFormat="false" ht="12.6" hidden="false" customHeight="true" outlineLevel="0" collapsed="false">
      <c r="A94" s="64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7"/>
      <c r="M94" s="58"/>
    </row>
    <row r="95" customFormat="false" ht="12.6" hidden="false" customHeight="true" outlineLevel="0" collapsed="false">
      <c r="A95" s="149"/>
      <c r="B95" s="150"/>
      <c r="C95" s="150"/>
      <c r="D95" s="150"/>
      <c r="E95" s="150"/>
      <c r="F95" s="150"/>
      <c r="G95" s="150"/>
      <c r="H95" s="150"/>
      <c r="I95" s="150"/>
      <c r="J95" s="150"/>
      <c r="K95" s="150"/>
      <c r="L95" s="151"/>
      <c r="M95" s="58"/>
    </row>
    <row r="96" customFormat="false" ht="12.6" hidden="false" customHeight="true" outlineLevel="0" collapsed="false">
      <c r="A96" s="149"/>
      <c r="B96" s="150"/>
      <c r="C96" s="150"/>
      <c r="D96" s="150"/>
      <c r="E96" s="150"/>
      <c r="F96" s="150"/>
      <c r="G96" s="150"/>
      <c r="H96" s="150"/>
      <c r="I96" s="150"/>
      <c r="J96" s="150"/>
      <c r="K96" s="150"/>
      <c r="L96" s="151"/>
      <c r="M96" s="58"/>
    </row>
    <row r="97" customFormat="false" ht="12.6" hidden="false" customHeight="true" outlineLevel="0" collapsed="false">
      <c r="A97" s="149"/>
      <c r="B97" s="150"/>
      <c r="C97" s="150"/>
      <c r="D97" s="150"/>
      <c r="E97" s="150"/>
      <c r="F97" s="150"/>
      <c r="G97" s="150"/>
      <c r="H97" s="150"/>
      <c r="I97" s="150"/>
      <c r="J97" s="150"/>
      <c r="K97" s="150"/>
      <c r="L97" s="151"/>
      <c r="M97" s="58"/>
    </row>
    <row r="98" customFormat="false" ht="12.6" hidden="false" customHeight="true" outlineLevel="0" collapsed="false">
      <c r="A98" s="149"/>
      <c r="B98" s="150"/>
      <c r="C98" s="150"/>
      <c r="D98" s="150"/>
      <c r="E98" s="150"/>
      <c r="F98" s="150"/>
      <c r="G98" s="150"/>
      <c r="H98" s="150"/>
      <c r="I98" s="150"/>
      <c r="J98" s="150"/>
      <c r="K98" s="150"/>
      <c r="L98" s="151"/>
      <c r="M98" s="58"/>
    </row>
    <row r="99" customFormat="false" ht="12.6" hidden="false" customHeight="true" outlineLevel="0" collapsed="false">
      <c r="A99" s="149"/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1"/>
      <c r="M99" s="58"/>
    </row>
    <row r="100" customFormat="false" ht="12.6" hidden="false" customHeight="true" outlineLevel="0" collapsed="false">
      <c r="A100" s="149"/>
      <c r="B100" s="150"/>
      <c r="C100" s="150"/>
      <c r="D100" s="150"/>
      <c r="E100" s="150"/>
      <c r="F100" s="150"/>
      <c r="G100" s="150"/>
      <c r="H100" s="150"/>
      <c r="I100" s="150"/>
      <c r="J100" s="150"/>
      <c r="K100" s="150"/>
      <c r="L100" s="151"/>
      <c r="M100" s="58"/>
    </row>
    <row r="101" customFormat="false" ht="12.6" hidden="false" customHeight="true" outlineLevel="0" collapsed="false">
      <c r="A101" s="149"/>
      <c r="B101" s="150"/>
      <c r="C101" s="150"/>
      <c r="D101" s="150"/>
      <c r="E101" s="150"/>
      <c r="F101" s="150"/>
      <c r="G101" s="150"/>
      <c r="H101" s="150"/>
      <c r="I101" s="150"/>
      <c r="J101" s="150"/>
      <c r="K101" s="150"/>
      <c r="L101" s="151"/>
      <c r="M101" s="58"/>
    </row>
    <row r="102" customFormat="false" ht="12.6" hidden="false" customHeight="true" outlineLevel="0" collapsed="false">
      <c r="A102" s="149"/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1"/>
      <c r="M102" s="58"/>
    </row>
    <row r="103" customFormat="false" ht="12.6" hidden="false" customHeight="true" outlineLevel="0" collapsed="false">
      <c r="A103" s="149"/>
      <c r="B103" s="150"/>
      <c r="C103" s="150"/>
      <c r="D103" s="150"/>
      <c r="E103" s="150"/>
      <c r="F103" s="150"/>
      <c r="G103" s="150"/>
      <c r="H103" s="150"/>
      <c r="I103" s="150"/>
      <c r="J103" s="150"/>
      <c r="K103" s="150"/>
      <c r="L103" s="151"/>
      <c r="M103" s="58"/>
    </row>
    <row r="104" customFormat="false" ht="12.6" hidden="false" customHeight="true" outlineLevel="0" collapsed="false">
      <c r="A104" s="149"/>
      <c r="B104" s="150"/>
      <c r="C104" s="150"/>
      <c r="D104" s="150"/>
      <c r="E104" s="150"/>
      <c r="F104" s="150"/>
      <c r="G104" s="150"/>
      <c r="H104" s="150"/>
      <c r="I104" s="150"/>
      <c r="J104" s="150"/>
      <c r="K104" s="150"/>
      <c r="L104" s="151"/>
      <c r="M104" s="58"/>
    </row>
    <row r="105" customFormat="false" ht="12.6" hidden="false" customHeight="true" outlineLevel="0" collapsed="false">
      <c r="A105" s="149"/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1"/>
      <c r="M105" s="58"/>
    </row>
    <row r="106" customFormat="false" ht="12.6" hidden="false" customHeight="true" outlineLevel="0" collapsed="false">
      <c r="A106" s="149"/>
      <c r="B106" s="150"/>
      <c r="C106" s="150"/>
      <c r="D106" s="150"/>
      <c r="E106" s="150"/>
      <c r="F106" s="150"/>
      <c r="G106" s="150"/>
      <c r="H106" s="150"/>
      <c r="I106" s="150"/>
      <c r="J106" s="150"/>
      <c r="K106" s="150"/>
      <c r="L106" s="151"/>
      <c r="M106" s="58"/>
    </row>
    <row r="107" customFormat="false" ht="12.6" hidden="false" customHeight="true" outlineLevel="0" collapsed="false">
      <c r="A107" s="149"/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1"/>
      <c r="M107" s="58"/>
    </row>
    <row r="108" customFormat="false" ht="12.6" hidden="false" customHeight="true" outlineLevel="0" collapsed="false">
      <c r="A108" s="149"/>
      <c r="B108" s="150"/>
      <c r="C108" s="150"/>
      <c r="D108" s="150"/>
      <c r="E108" s="150"/>
      <c r="F108" s="150"/>
      <c r="G108" s="150"/>
      <c r="H108" s="150"/>
      <c r="I108" s="150"/>
      <c r="J108" s="150"/>
      <c r="K108" s="150"/>
      <c r="L108" s="151"/>
      <c r="M108" s="58"/>
    </row>
    <row r="109" customFormat="false" ht="12.6" hidden="false" customHeight="true" outlineLevel="0" collapsed="false">
      <c r="A109" s="149"/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1"/>
      <c r="M109" s="58"/>
    </row>
    <row r="110" customFormat="false" ht="12.6" hidden="false" customHeight="true" outlineLevel="0" collapsed="false">
      <c r="A110" s="149"/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1"/>
      <c r="M110" s="58"/>
    </row>
    <row r="111" customFormat="false" ht="12.6" hidden="false" customHeight="true" outlineLevel="0" collapsed="false">
      <c r="A111" s="149"/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1"/>
      <c r="M111" s="58"/>
    </row>
    <row r="112" customFormat="false" ht="12.6" hidden="false" customHeight="true" outlineLevel="0" collapsed="false">
      <c r="A112" s="149"/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1"/>
      <c r="M112" s="58"/>
    </row>
    <row r="113" customFormat="false" ht="12.6" hidden="false" customHeight="true" outlineLevel="0" collapsed="false">
      <c r="A113" s="149"/>
      <c r="B113" s="150"/>
      <c r="C113" s="150"/>
      <c r="D113" s="150"/>
      <c r="E113" s="150"/>
      <c r="F113" s="150"/>
      <c r="G113" s="150"/>
      <c r="H113" s="150"/>
      <c r="I113" s="150"/>
      <c r="J113" s="150"/>
      <c r="K113" s="150"/>
      <c r="L113" s="151"/>
      <c r="M113" s="58"/>
    </row>
    <row r="114" customFormat="false" ht="12.6" hidden="false" customHeight="true" outlineLevel="0" collapsed="false">
      <c r="A114" s="149"/>
      <c r="B114" s="150"/>
      <c r="C114" s="150"/>
      <c r="D114" s="150"/>
      <c r="E114" s="150"/>
      <c r="F114" s="150"/>
      <c r="G114" s="150"/>
      <c r="H114" s="150"/>
      <c r="I114" s="150"/>
      <c r="J114" s="150"/>
      <c r="K114" s="150"/>
      <c r="L114" s="151"/>
      <c r="M114" s="58"/>
    </row>
    <row r="115" customFormat="false" ht="12.6" hidden="false" customHeight="true" outlineLevel="0" collapsed="false">
      <c r="A115" s="149"/>
      <c r="B115" s="150"/>
      <c r="C115" s="150"/>
      <c r="D115" s="150"/>
      <c r="E115" s="150"/>
      <c r="F115" s="150"/>
      <c r="G115" s="150"/>
      <c r="H115" s="150"/>
      <c r="I115" s="150"/>
      <c r="J115" s="150"/>
      <c r="K115" s="150"/>
      <c r="L115" s="151"/>
      <c r="M115" s="58"/>
    </row>
    <row r="116" customFormat="false" ht="12.6" hidden="false" customHeight="true" outlineLevel="0" collapsed="false">
      <c r="A116" s="149"/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1"/>
      <c r="M116" s="58"/>
    </row>
    <row r="117" customFormat="false" ht="12.6" hidden="false" customHeight="true" outlineLevel="0" collapsed="false">
      <c r="A117" s="149"/>
      <c r="B117" s="150"/>
      <c r="C117" s="150"/>
      <c r="D117" s="150"/>
      <c r="E117" s="150"/>
      <c r="F117" s="150"/>
      <c r="G117" s="150"/>
      <c r="H117" s="150"/>
      <c r="I117" s="150"/>
      <c r="J117" s="150"/>
      <c r="K117" s="150"/>
      <c r="L117" s="151"/>
      <c r="M117" s="58"/>
    </row>
    <row r="118" customFormat="false" ht="12.6" hidden="false" customHeight="true" outlineLevel="0" collapsed="false">
      <c r="A118" s="149"/>
      <c r="B118" s="150"/>
      <c r="C118" s="150"/>
      <c r="D118" s="150"/>
      <c r="E118" s="150"/>
      <c r="F118" s="150"/>
      <c r="G118" s="150"/>
      <c r="H118" s="150"/>
      <c r="I118" s="150"/>
      <c r="J118" s="150"/>
      <c r="K118" s="150"/>
      <c r="L118" s="151"/>
      <c r="M118" s="58"/>
    </row>
    <row r="119" customFormat="false" ht="12.6" hidden="false" customHeight="true" outlineLevel="0" collapsed="false">
      <c r="A119" s="149"/>
      <c r="B119" s="150"/>
      <c r="C119" s="150"/>
      <c r="D119" s="150"/>
      <c r="E119" s="150"/>
      <c r="F119" s="150"/>
      <c r="G119" s="150"/>
      <c r="H119" s="150"/>
      <c r="I119" s="150"/>
      <c r="J119" s="150"/>
      <c r="K119" s="150"/>
      <c r="L119" s="151"/>
      <c r="M119" s="58"/>
    </row>
    <row r="120" customFormat="false" ht="12.6" hidden="false" customHeight="true" outlineLevel="0" collapsed="false">
      <c r="A120" s="152"/>
      <c r="B120" s="97"/>
      <c r="C120" s="97"/>
      <c r="D120" s="97"/>
      <c r="E120" s="97"/>
      <c r="F120" s="50"/>
      <c r="G120" s="97"/>
      <c r="H120" s="97"/>
      <c r="I120" s="50"/>
      <c r="J120" s="50"/>
      <c r="K120" s="97"/>
      <c r="L120" s="153"/>
      <c r="M120" s="58"/>
    </row>
    <row r="121" s="63" customFormat="true" ht="19.5" hidden="false" customHeight="true" outlineLevel="0" collapsed="false">
      <c r="M121" s="148"/>
    </row>
    <row r="122" s="146" customFormat="true" ht="15" hidden="false" customHeight="true" outlineLevel="0" collapsed="false">
      <c r="A122" s="154" t="s">
        <v>55</v>
      </c>
      <c r="B122" s="154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</row>
    <row r="123" s="157" customFormat="true" ht="15" hidden="false" customHeight="false" outlineLevel="0" collapsed="false">
      <c r="A123" s="155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156"/>
    </row>
    <row r="124" s="68" customFormat="true" ht="12.6" hidden="false" customHeight="true" outlineLevel="0" collapsed="false">
      <c r="A124" s="149"/>
      <c r="B124" s="150"/>
      <c r="C124" s="150"/>
      <c r="D124" s="150"/>
      <c r="E124" s="158"/>
      <c r="F124" s="150"/>
      <c r="G124" s="150"/>
      <c r="H124" s="150"/>
      <c r="I124" s="150"/>
      <c r="J124" s="150"/>
      <c r="K124" s="150"/>
      <c r="L124" s="151"/>
    </row>
    <row r="125" customFormat="false" ht="12.6" hidden="false" customHeight="true" outlineLevel="0" collapsed="false">
      <c r="A125" s="159"/>
      <c r="B125" s="93"/>
      <c r="C125" s="93"/>
      <c r="D125" s="160"/>
      <c r="E125" s="93"/>
      <c r="F125" s="160"/>
      <c r="G125" s="93"/>
      <c r="H125" s="93"/>
      <c r="I125" s="93"/>
      <c r="J125" s="93"/>
      <c r="K125" s="93"/>
      <c r="L125" s="94"/>
    </row>
    <row r="126" customFormat="false" ht="12.6" hidden="false" customHeight="true" outlineLevel="0" collapsed="false">
      <c r="A126" s="161"/>
      <c r="B126" s="158"/>
      <c r="C126" s="58"/>
      <c r="D126" s="158"/>
      <c r="E126" s="158"/>
      <c r="F126" s="158"/>
      <c r="G126" s="158"/>
      <c r="H126" s="158"/>
      <c r="I126" s="158"/>
      <c r="J126" s="58"/>
      <c r="K126" s="58"/>
      <c r="L126" s="92"/>
    </row>
    <row r="127" customFormat="false" ht="12.6" hidden="false" customHeight="true" outlineLevel="0" collapsed="false">
      <c r="A127" s="161"/>
      <c r="B127" s="158"/>
      <c r="C127" s="58"/>
      <c r="D127" s="158"/>
      <c r="E127" s="158"/>
      <c r="F127" s="158"/>
      <c r="G127" s="158"/>
      <c r="H127" s="158"/>
      <c r="I127" s="158"/>
      <c r="J127" s="58"/>
      <c r="K127" s="58"/>
      <c r="L127" s="92"/>
    </row>
    <row r="128" customFormat="false" ht="12.6" hidden="false" customHeight="true" outlineLevel="0" collapsed="false">
      <c r="A128" s="161"/>
      <c r="B128" s="158"/>
      <c r="C128" s="58"/>
      <c r="D128" s="158"/>
      <c r="E128" s="158"/>
      <c r="F128" s="158"/>
      <c r="G128" s="158"/>
      <c r="H128" s="158"/>
      <c r="I128" s="158"/>
      <c r="J128" s="58"/>
      <c r="K128" s="58"/>
      <c r="L128" s="92"/>
    </row>
    <row r="129" customFormat="false" ht="12.6" hidden="false" customHeight="true" outlineLevel="0" collapsed="false">
      <c r="A129" s="161"/>
      <c r="B129" s="158"/>
      <c r="C129" s="58"/>
      <c r="D129" s="158"/>
      <c r="E129" s="158"/>
      <c r="F129" s="158"/>
      <c r="G129" s="58"/>
      <c r="H129" s="58"/>
      <c r="I129" s="158"/>
      <c r="J129" s="58"/>
      <c r="K129" s="58"/>
      <c r="L129" s="92"/>
    </row>
    <row r="130" customFormat="false" ht="12.6" hidden="false" customHeight="true" outlineLevel="0" collapsed="false">
      <c r="A130" s="161"/>
      <c r="B130" s="158"/>
      <c r="C130" s="58"/>
      <c r="D130" s="158"/>
      <c r="E130" s="58"/>
      <c r="F130" s="158"/>
      <c r="G130" s="158"/>
      <c r="H130" s="158"/>
      <c r="I130" s="158"/>
      <c r="J130" s="58"/>
      <c r="K130" s="58"/>
      <c r="L130" s="92"/>
    </row>
    <row r="131" customFormat="false" ht="12.6" hidden="false" customHeight="true" outlineLevel="0" collapsed="false">
      <c r="A131" s="161"/>
      <c r="B131" s="158"/>
      <c r="C131" s="58"/>
      <c r="D131" s="158"/>
      <c r="E131" s="58"/>
      <c r="F131" s="158"/>
      <c r="G131" s="158"/>
      <c r="H131" s="158"/>
      <c r="I131" s="158"/>
      <c r="J131" s="58"/>
      <c r="K131" s="58"/>
      <c r="L131" s="92"/>
    </row>
    <row r="132" customFormat="false" ht="12.6" hidden="false" customHeight="true" outlineLevel="0" collapsed="false">
      <c r="A132" s="161"/>
      <c r="B132" s="158"/>
      <c r="C132" s="58"/>
      <c r="D132" s="158"/>
      <c r="E132" s="58"/>
      <c r="F132" s="158"/>
      <c r="G132" s="158"/>
      <c r="H132" s="158"/>
      <c r="I132" s="158"/>
      <c r="J132" s="58"/>
      <c r="K132" s="58"/>
      <c r="L132" s="92"/>
    </row>
    <row r="133" customFormat="false" ht="12.6" hidden="false" customHeight="true" outlineLevel="0" collapsed="false">
      <c r="A133" s="161"/>
      <c r="B133" s="158"/>
      <c r="C133" s="58"/>
      <c r="D133" s="158"/>
      <c r="E133" s="58"/>
      <c r="F133" s="158"/>
      <c r="G133" s="158"/>
      <c r="H133" s="158"/>
      <c r="I133" s="158"/>
      <c r="J133" s="58"/>
      <c r="K133" s="58"/>
      <c r="L133" s="92"/>
    </row>
    <row r="134" customFormat="false" ht="12.6" hidden="false" customHeight="true" outlineLevel="0" collapsed="false">
      <c r="A134" s="161"/>
      <c r="B134" s="158"/>
      <c r="C134" s="58"/>
      <c r="D134" s="158"/>
      <c r="E134" s="58"/>
      <c r="F134" s="158"/>
      <c r="G134" s="158"/>
      <c r="H134" s="158"/>
      <c r="I134" s="158"/>
      <c r="J134" s="58"/>
      <c r="K134" s="58"/>
      <c r="L134" s="92"/>
    </row>
    <row r="135" customFormat="false" ht="12.6" hidden="false" customHeight="true" outlineLevel="0" collapsed="false">
      <c r="A135" s="161"/>
      <c r="B135" s="158"/>
      <c r="C135" s="58"/>
      <c r="D135" s="158"/>
      <c r="E135" s="58"/>
      <c r="F135" s="158"/>
      <c r="G135" s="158"/>
      <c r="H135" s="158"/>
      <c r="I135" s="158"/>
      <c r="J135" s="58"/>
      <c r="K135" s="58"/>
      <c r="L135" s="92"/>
    </row>
    <row r="136" customFormat="false" ht="12.6" hidden="false" customHeight="true" outlineLevel="0" collapsed="false">
      <c r="A136" s="161"/>
      <c r="B136" s="158"/>
      <c r="C136" s="58"/>
      <c r="D136" s="158"/>
      <c r="E136" s="58"/>
      <c r="F136" s="158"/>
      <c r="G136" s="61"/>
      <c r="H136" s="61"/>
      <c r="I136" s="158"/>
      <c r="J136" s="58"/>
      <c r="K136" s="58"/>
      <c r="L136" s="92"/>
    </row>
    <row r="137" customFormat="false" ht="12.6" hidden="false" customHeight="true" outlineLevel="0" collapsed="false">
      <c r="A137" s="161"/>
      <c r="B137" s="158"/>
      <c r="C137" s="58"/>
      <c r="D137" s="158"/>
      <c r="E137" s="58"/>
      <c r="F137" s="158"/>
      <c r="G137" s="162"/>
      <c r="H137" s="162"/>
      <c r="I137" s="158"/>
      <c r="J137" s="58"/>
      <c r="K137" s="58"/>
      <c r="L137" s="92"/>
    </row>
    <row r="138" customFormat="false" ht="12.6" hidden="false" customHeight="true" outlineLevel="0" collapsed="false">
      <c r="A138" s="161"/>
      <c r="B138" s="158"/>
      <c r="C138" s="58"/>
      <c r="D138" s="158"/>
      <c r="E138" s="58"/>
      <c r="F138" s="158"/>
      <c r="G138" s="162"/>
      <c r="H138" s="162"/>
      <c r="I138" s="158"/>
      <c r="J138" s="58"/>
      <c r="K138" s="58"/>
      <c r="L138" s="92"/>
    </row>
    <row r="139" customFormat="false" ht="12.6" hidden="false" customHeight="true" outlineLevel="0" collapsed="false">
      <c r="A139" s="161"/>
      <c r="B139" s="158"/>
      <c r="C139" s="58"/>
      <c r="D139" s="158"/>
      <c r="E139" s="58"/>
      <c r="F139" s="158"/>
      <c r="G139" s="162"/>
      <c r="H139" s="162"/>
      <c r="I139" s="158"/>
      <c r="J139" s="58"/>
      <c r="K139" s="58"/>
      <c r="L139" s="92"/>
    </row>
    <row r="140" customFormat="false" ht="12.6" hidden="false" customHeight="true" outlineLevel="0" collapsed="false">
      <c r="A140" s="161"/>
      <c r="B140" s="158"/>
      <c r="C140" s="58"/>
      <c r="D140" s="158"/>
      <c r="E140" s="58"/>
      <c r="F140" s="158"/>
      <c r="G140" s="162"/>
      <c r="H140" s="162"/>
      <c r="I140" s="158"/>
      <c r="J140" s="58"/>
      <c r="K140" s="58"/>
      <c r="L140" s="92"/>
    </row>
    <row r="141" customFormat="false" ht="12.6" hidden="false" customHeight="true" outlineLevel="0" collapsed="false">
      <c r="A141" s="161"/>
      <c r="B141" s="158"/>
      <c r="C141" s="58"/>
      <c r="D141" s="158"/>
      <c r="E141" s="58"/>
      <c r="F141" s="158"/>
      <c r="G141" s="162"/>
      <c r="H141" s="162"/>
      <c r="I141" s="158"/>
      <c r="J141" s="58"/>
      <c r="K141" s="58"/>
      <c r="L141" s="92"/>
    </row>
    <row r="142" customFormat="false" ht="12.6" hidden="false" customHeight="true" outlineLevel="0" collapsed="false">
      <c r="A142" s="161"/>
      <c r="B142" s="158"/>
      <c r="C142" s="58"/>
      <c r="D142" s="158"/>
      <c r="E142" s="58"/>
      <c r="F142" s="158"/>
      <c r="G142" s="162"/>
      <c r="H142" s="162"/>
      <c r="I142" s="158"/>
      <c r="J142" s="58"/>
      <c r="K142" s="58"/>
      <c r="L142" s="92"/>
    </row>
    <row r="143" customFormat="false" ht="12.6" hidden="false" customHeight="true" outlineLevel="0" collapsed="false">
      <c r="A143" s="161"/>
      <c r="B143" s="158"/>
      <c r="C143" s="58"/>
      <c r="D143" s="158"/>
      <c r="E143" s="58"/>
      <c r="F143" s="158"/>
      <c r="G143" s="162"/>
      <c r="H143" s="162"/>
      <c r="I143" s="158"/>
      <c r="J143" s="58"/>
      <c r="K143" s="58"/>
      <c r="L143" s="92"/>
    </row>
    <row r="144" customFormat="false" ht="12.6" hidden="false" customHeight="true" outlineLevel="0" collapsed="false">
      <c r="A144" s="161"/>
      <c r="B144" s="158"/>
      <c r="C144" s="58"/>
      <c r="D144" s="158"/>
      <c r="E144" s="58"/>
      <c r="F144" s="158"/>
      <c r="G144" s="162"/>
      <c r="H144" s="162"/>
      <c r="I144" s="158"/>
      <c r="J144" s="58"/>
      <c r="K144" s="58"/>
      <c r="L144" s="92"/>
    </row>
    <row r="145" customFormat="false" ht="12.6" hidden="false" customHeight="true" outlineLevel="0" collapsed="false">
      <c r="A145" s="161"/>
      <c r="B145" s="158"/>
      <c r="C145" s="58"/>
      <c r="D145" s="158"/>
      <c r="E145" s="58"/>
      <c r="F145" s="158"/>
      <c r="G145" s="162"/>
      <c r="H145" s="162"/>
      <c r="I145" s="158"/>
      <c r="J145" s="58"/>
      <c r="K145" s="58"/>
      <c r="L145" s="92"/>
    </row>
    <row r="146" customFormat="false" ht="12.6" hidden="false" customHeight="true" outlineLevel="0" collapsed="false">
      <c r="A146" s="161"/>
      <c r="B146" s="158"/>
      <c r="C146" s="58"/>
      <c r="D146" s="158"/>
      <c r="E146" s="58"/>
      <c r="F146" s="158"/>
      <c r="G146" s="162"/>
      <c r="H146" s="162"/>
      <c r="I146" s="158"/>
      <c r="J146" s="58"/>
      <c r="K146" s="58"/>
      <c r="L146" s="92"/>
    </row>
    <row r="147" customFormat="false" ht="12.6" hidden="false" customHeight="true" outlineLevel="0" collapsed="false">
      <c r="A147" s="161"/>
      <c r="B147" s="158"/>
      <c r="C147" s="58"/>
      <c r="D147" s="158"/>
      <c r="E147" s="58"/>
      <c r="F147" s="158"/>
      <c r="G147" s="162"/>
      <c r="H147" s="162"/>
      <c r="I147" s="158"/>
      <c r="J147" s="58"/>
      <c r="K147" s="58"/>
      <c r="L147" s="92"/>
    </row>
    <row r="148" customFormat="false" ht="12.6" hidden="false" customHeight="true" outlineLevel="0" collapsed="false">
      <c r="A148" s="161"/>
      <c r="B148" s="158"/>
      <c r="C148" s="58"/>
      <c r="D148" s="158"/>
      <c r="E148" s="58"/>
      <c r="F148" s="158"/>
      <c r="G148" s="61"/>
      <c r="H148" s="61"/>
      <c r="I148" s="158"/>
      <c r="J148" s="58"/>
      <c r="K148" s="58"/>
      <c r="L148" s="92"/>
    </row>
    <row r="149" customFormat="false" ht="12.6" hidden="false" customHeight="true" outlineLevel="0" collapsed="false">
      <c r="A149" s="161"/>
      <c r="B149" s="158"/>
      <c r="C149" s="58"/>
      <c r="D149" s="158"/>
      <c r="E149" s="58"/>
      <c r="F149" s="158"/>
      <c r="G149" s="163"/>
      <c r="H149" s="163"/>
      <c r="I149" s="158"/>
      <c r="J149" s="58"/>
      <c r="K149" s="58"/>
      <c r="L149" s="92"/>
    </row>
    <row r="150" customFormat="false" ht="12.6" hidden="false" customHeight="true" outlineLevel="0" collapsed="false">
      <c r="A150" s="161"/>
      <c r="B150" s="158"/>
      <c r="C150" s="58"/>
      <c r="D150" s="158"/>
      <c r="E150" s="58"/>
      <c r="F150" s="158"/>
      <c r="G150" s="163"/>
      <c r="H150" s="163"/>
      <c r="I150" s="158"/>
      <c r="J150" s="58"/>
      <c r="K150" s="58"/>
      <c r="L150" s="92"/>
    </row>
    <row r="151" customFormat="false" ht="12.6" hidden="false" customHeight="true" outlineLevel="0" collapsed="false">
      <c r="A151" s="161"/>
      <c r="B151" s="158"/>
      <c r="C151" s="58"/>
      <c r="D151" s="158"/>
      <c r="E151" s="58"/>
      <c r="F151" s="158"/>
      <c r="G151" s="163"/>
      <c r="H151" s="163"/>
      <c r="I151" s="158"/>
      <c r="J151" s="58"/>
      <c r="K151" s="58"/>
      <c r="L151" s="92"/>
    </row>
    <row r="152" customFormat="false" ht="12.6" hidden="false" customHeight="true" outlineLevel="0" collapsed="false">
      <c r="A152" s="161"/>
      <c r="B152" s="158"/>
      <c r="C152" s="58"/>
      <c r="D152" s="158"/>
      <c r="E152" s="58"/>
      <c r="F152" s="158"/>
      <c r="G152" s="163"/>
      <c r="H152" s="163"/>
      <c r="I152" s="158"/>
      <c r="J152" s="58"/>
      <c r="K152" s="58"/>
      <c r="L152" s="92"/>
    </row>
    <row r="153" customFormat="false" ht="12.6" hidden="false" customHeight="true" outlineLevel="0" collapsed="false">
      <c r="A153" s="161"/>
      <c r="B153" s="158"/>
      <c r="C153" s="58"/>
      <c r="D153" s="158"/>
      <c r="E153" s="58"/>
      <c r="F153" s="158"/>
      <c r="G153" s="163"/>
      <c r="H153" s="163"/>
      <c r="I153" s="158"/>
      <c r="J153" s="58"/>
      <c r="K153" s="58"/>
      <c r="L153" s="92"/>
    </row>
    <row r="154" customFormat="false" ht="12.6" hidden="false" customHeight="true" outlineLevel="0" collapsed="false">
      <c r="A154" s="161"/>
      <c r="B154" s="158"/>
      <c r="C154" s="58"/>
      <c r="D154" s="158"/>
      <c r="E154" s="58"/>
      <c r="F154" s="158"/>
      <c r="G154" s="163"/>
      <c r="H154" s="163"/>
      <c r="I154" s="158"/>
      <c r="J154" s="58"/>
      <c r="K154" s="58"/>
      <c r="L154" s="92"/>
    </row>
    <row r="155" customFormat="false" ht="12.6" hidden="false" customHeight="true" outlineLevel="0" collapsed="false">
      <c r="A155" s="79"/>
      <c r="B155" s="58"/>
      <c r="C155" s="58"/>
      <c r="D155" s="158"/>
      <c r="E155" s="58"/>
      <c r="F155" s="158"/>
      <c r="G155" s="163"/>
      <c r="H155" s="163"/>
      <c r="I155" s="158"/>
      <c r="J155" s="58"/>
      <c r="K155" s="58"/>
      <c r="L155" s="92"/>
    </row>
    <row r="156" customFormat="false" ht="12.6" hidden="false" customHeight="true" outlineLevel="0" collapsed="false">
      <c r="A156" s="79"/>
      <c r="B156" s="58"/>
      <c r="C156" s="158"/>
      <c r="D156" s="158"/>
      <c r="E156" s="158"/>
      <c r="F156" s="158"/>
      <c r="G156" s="61"/>
      <c r="H156" s="61"/>
      <c r="I156" s="158"/>
      <c r="J156" s="58"/>
      <c r="K156" s="58"/>
      <c r="L156" s="92"/>
    </row>
    <row r="157" customFormat="false" ht="12.6" hidden="false" customHeight="true" outlineLevel="0" collapsed="false">
      <c r="A157" s="79"/>
      <c r="B157" s="58"/>
      <c r="C157" s="58"/>
      <c r="D157" s="58"/>
      <c r="E157" s="58"/>
      <c r="F157" s="58"/>
      <c r="G157" s="61"/>
      <c r="H157" s="61"/>
      <c r="I157" s="58"/>
      <c r="J157" s="58"/>
      <c r="K157" s="58"/>
      <c r="L157" s="92"/>
    </row>
    <row r="158" customFormat="false" ht="12.6" hidden="false" customHeight="true" outlineLevel="0" collapsed="false">
      <c r="A158" s="152"/>
      <c r="B158" s="97"/>
      <c r="C158" s="97"/>
      <c r="D158" s="97"/>
      <c r="E158" s="97"/>
      <c r="F158" s="97"/>
      <c r="G158" s="84"/>
      <c r="H158" s="84"/>
      <c r="I158" s="97"/>
      <c r="J158" s="97"/>
      <c r="K158" s="97"/>
      <c r="L158" s="153"/>
    </row>
    <row r="159" customFormat="false" ht="12.6" hidden="false" customHeight="true" outlineLevel="0" collapsed="false">
      <c r="A159" s="58"/>
      <c r="B159" s="58"/>
      <c r="C159" s="58"/>
      <c r="D159" s="58"/>
      <c r="E159" s="58"/>
      <c r="F159" s="58"/>
      <c r="G159" s="61"/>
      <c r="H159" s="61"/>
      <c r="I159" s="58"/>
      <c r="J159" s="58"/>
      <c r="K159" s="58"/>
      <c r="L159" s="58"/>
    </row>
    <row r="160" customFormat="false" ht="12.6" hidden="false" customHeight="true" outlineLevel="0" collapsed="false">
      <c r="A160" s="58"/>
      <c r="B160" s="58"/>
      <c r="C160" s="58"/>
      <c r="D160" s="58"/>
      <c r="E160" s="160"/>
      <c r="F160" s="58"/>
      <c r="G160" s="58"/>
      <c r="H160" s="58"/>
      <c r="I160" s="58"/>
      <c r="J160" s="160"/>
      <c r="K160" s="58"/>
      <c r="L160" s="58"/>
    </row>
    <row r="161" customFormat="false" ht="11.25" hidden="false" customHeight="false" outlineLevel="0" collapsed="false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</row>
  </sheetData>
  <mergeCells count="71">
    <mergeCell ref="A1:B2"/>
    <mergeCell ref="C1:H2"/>
    <mergeCell ref="I1:L1"/>
    <mergeCell ref="I2:L2"/>
    <mergeCell ref="A4:L4"/>
    <mergeCell ref="B8:C9"/>
    <mergeCell ref="G8:K8"/>
    <mergeCell ref="B10:C11"/>
    <mergeCell ref="B12:C13"/>
    <mergeCell ref="H12:I12"/>
    <mergeCell ref="A14:A15"/>
    <mergeCell ref="B14:C15"/>
    <mergeCell ref="A19:L19"/>
    <mergeCell ref="A21:B22"/>
    <mergeCell ref="C21:E22"/>
    <mergeCell ref="G21:H22"/>
    <mergeCell ref="I21:K22"/>
    <mergeCell ref="A26:B27"/>
    <mergeCell ref="C26:E27"/>
    <mergeCell ref="G26:H27"/>
    <mergeCell ref="I26:K27"/>
    <mergeCell ref="A31:B32"/>
    <mergeCell ref="C31:E32"/>
    <mergeCell ref="G31:H32"/>
    <mergeCell ref="I31:K32"/>
    <mergeCell ref="A36:B37"/>
    <mergeCell ref="C36:E37"/>
    <mergeCell ref="G36:H37"/>
    <mergeCell ref="I36:K37"/>
    <mergeCell ref="A41:B42"/>
    <mergeCell ref="C41:E42"/>
    <mergeCell ref="G41:H42"/>
    <mergeCell ref="I41:K42"/>
    <mergeCell ref="A46:B47"/>
    <mergeCell ref="C46:E47"/>
    <mergeCell ref="G46:H47"/>
    <mergeCell ref="I46:K47"/>
    <mergeCell ref="A51:B52"/>
    <mergeCell ref="C51:E52"/>
    <mergeCell ref="A57:L57"/>
    <mergeCell ref="A59:B60"/>
    <mergeCell ref="C59:E60"/>
    <mergeCell ref="I59:K59"/>
    <mergeCell ref="A64:L64"/>
    <mergeCell ref="G66:H67"/>
    <mergeCell ref="I66:K67"/>
    <mergeCell ref="A67:B68"/>
    <mergeCell ref="C67:E68"/>
    <mergeCell ref="G68:H68"/>
    <mergeCell ref="I68:K68"/>
    <mergeCell ref="G70:H70"/>
    <mergeCell ref="G71:H72"/>
    <mergeCell ref="I71:K72"/>
    <mergeCell ref="A72:B73"/>
    <mergeCell ref="C72:E73"/>
    <mergeCell ref="G73:H74"/>
    <mergeCell ref="I73:K74"/>
    <mergeCell ref="A77:L77"/>
    <mergeCell ref="A79:B79"/>
    <mergeCell ref="D80:E80"/>
    <mergeCell ref="G80:I80"/>
    <mergeCell ref="D81:E81"/>
    <mergeCell ref="G81:I81"/>
    <mergeCell ref="A84:B85"/>
    <mergeCell ref="C84:H85"/>
    <mergeCell ref="I84:L84"/>
    <mergeCell ref="I85:L85"/>
    <mergeCell ref="A87:L87"/>
    <mergeCell ref="A88:L91"/>
    <mergeCell ref="A93:L93"/>
    <mergeCell ref="A122:L1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rowBreaks count="1" manualBreakCount="1">
    <brk id="83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2024-03-13T18:37:40Z</dcterms:modified>
  <cp:revision>1</cp:revision>
  <dc:subject/>
  <dc:title/>
</cp:coreProperties>
</file>