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51.jpeg" ContentType="image/jpeg"/>
  <Override PartName="/xl/media/image357.jpeg" ContentType="image/jpeg"/>
  <Override PartName="/xl/media/image352.jpeg" ContentType="image/jpeg"/>
  <Override PartName="/xl/media/image353.jpeg" ContentType="image/jpeg"/>
  <Override PartName="/xl/media/image354.jpeg" ContentType="image/jpeg"/>
  <Override PartName="/xl/media/image355.jpeg" ContentType="image/jpeg"/>
  <Override PartName="/xl/media/image356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8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<sst xmlns="http://schemas.openxmlformats.org/spreadsheetml/2006/main" count="57" uniqueCount="56">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</sst>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51.jpeg"/><Relationship Id="rId2" Type="http://schemas.openxmlformats.org/officeDocument/2006/relationships/image" Target="../media/image352.jpeg"/><Relationship Id="rId3" Type="http://schemas.openxmlformats.org/officeDocument/2006/relationships/image" Target="../media/image353.jpeg"/><Relationship Id="rId4" Type="http://schemas.openxmlformats.org/officeDocument/2006/relationships/image" Target="../media/image354.jpeg"/><Relationship Id="rId5" Type="http://schemas.openxmlformats.org/officeDocument/2006/relationships/image" Target="../media/image355.jpeg"/><Relationship Id="rId6" Type="http://schemas.openxmlformats.org/officeDocument/2006/relationships/image" Target="../media/image356.jpeg"/><Relationship Id="rId7" Type="http://schemas.openxmlformats.org/officeDocument/2006/relationships/image" Target="../media/image35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55080</xdr:colOff>
      <xdr:row>92</xdr:row>
      <xdr:rowOff>237960</xdr:rowOff>
    </xdr:from>
    <xdr:to>
      <xdr:col>7</xdr:col>
      <xdr:colOff>901080</xdr:colOff>
      <xdr:row>119</xdr:row>
      <xdr:rowOff>153000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409840" y="16697160"/>
          <a:ext cx="5744160" cy="43232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1">
          <cell r="B11">
            <v>20101491</v>
          </cell>
          <cell r="C11" t="str">
            <v>DORE</v>
          </cell>
          <cell r="D11" t="str">
            <v>Dore à Dore-l’Eglise</v>
          </cell>
          <cell r="E11" t="str">
            <v>Dore-l’Eglise</v>
          </cell>
          <cell r="F11" t="str">
            <v>pont D906 , lieu-dit Le Verdelet, en amont de la passerelle</v>
          </cell>
          <cell r="G11">
            <v>40385</v>
          </cell>
          <cell r="H11" t="str">
            <v>17h45</v>
          </cell>
          <cell r="I11" t="str">
            <v>TRO</v>
          </cell>
          <cell r="J11" t="str">
            <v>E1829</v>
          </cell>
          <cell r="K11" t="str">
            <v>04036300</v>
          </cell>
          <cell r="L11" t="str">
            <v>WGS84</v>
          </cell>
          <cell r="M11" t="str">
            <v>2042474.719</v>
          </cell>
          <cell r="N11" t="str">
            <v>709234.355</v>
          </cell>
          <cell r="O11" t="str">
            <v>RCS</v>
          </cell>
          <cell r="P11">
            <v>595</v>
          </cell>
          <cell r="Q11" t="str">
            <v>étiage</v>
          </cell>
          <cell r="R11" t="str">
            <v>forêt/bois ; prairie/friche</v>
          </cell>
          <cell r="S11" t="str">
            <v>sinueux</v>
          </cell>
          <cell r="T11" t="str">
            <v>absence</v>
          </cell>
          <cell r="U11" t="str">
            <v>limpide</v>
          </cell>
        </row>
        <row r="11">
          <cell r="X11" t="str">
            <v>étiage</v>
          </cell>
          <cell r="Y11" t="str">
            <v>plat courant ; radier</v>
          </cell>
          <cell r="Z11" t="str">
            <v>5 à 25 cm/s ; 25 à 75 cm/s ; 75 à 150 cm/s</v>
          </cell>
          <cell r="AA11" t="str">
            <v>pierres, galets ; graviers</v>
          </cell>
          <cell r="AB11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1 -'!B11</f>
        <v>20101491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1 -'!C11</f>
        <v>DORE</v>
      </c>
      <c r="C8" s="23"/>
      <c r="D8" s="24" t="s">
        <v>5</v>
      </c>
      <c r="E8" s="25" t="n">
        <f aca="false">'[1]Tab fiche ASCONIT - Tableau 1 -'!G11</f>
        <v>40385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1 -'!D11</f>
        <v>Dore à Dore-l’Eglise</v>
      </c>
      <c r="C10" s="23"/>
      <c r="D10" s="24" t="s">
        <v>8</v>
      </c>
      <c r="E10" s="17" t="str">
        <f aca="false">'[1]Tab fiche ASCONIT - Tableau 1 -'!H11</f>
        <v>17h45</v>
      </c>
      <c r="F10" s="26"/>
      <c r="G10" s="37" t="s">
        <v>9</v>
      </c>
      <c r="H10" s="38" t="str">
        <f aca="false">'[1]Tab fiche ASCONIT - Tableau 1 -'!K11</f>
        <v>04036300</v>
      </c>
      <c r="I10" s="34"/>
      <c r="J10" s="39" t="s">
        <v>10</v>
      </c>
      <c r="K10" s="40" t="str">
        <f aca="false">'[1]Tab fiche ASCONIT - Tableau 1 -'!O11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1 -'!E11</f>
        <v>Dore-l’Eglise</v>
      </c>
      <c r="C12" s="23"/>
      <c r="D12" s="24" t="s">
        <v>12</v>
      </c>
      <c r="E12" s="17" t="str">
        <f aca="false">'[1]Tab fiche ASCONIT - Tableau 1 -'!I11</f>
        <v>TRO</v>
      </c>
      <c r="F12" s="26"/>
      <c r="G12" s="37" t="s">
        <v>13</v>
      </c>
      <c r="H12" s="38" t="str">
        <f aca="false">'[1]Tab fiche ASCONIT - Tableau 1 -'!L11</f>
        <v>WGS84</v>
      </c>
      <c r="I12" s="38"/>
      <c r="J12" s="39" t="s">
        <v>14</v>
      </c>
      <c r="K12" s="40" t="n">
        <f aca="false">'[1]Tab fiche ASCONIT - Tableau 1 -'!P11</f>
        <v>595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1 -'!N11</f>
        <v>709234.355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1 -'!F11</f>
        <v>pont D906 , lieu-dit Le Verdelet, en amont de la passerelle</v>
      </c>
      <c r="C14" s="47"/>
      <c r="D14" s="24" t="s">
        <v>17</v>
      </c>
      <c r="E14" s="17" t="str">
        <f aca="false">'[1]Tab fiche ASCONIT - Tableau 1 -'!J11</f>
        <v>E1829</v>
      </c>
      <c r="F14" s="26"/>
      <c r="G14" s="37" t="s">
        <v>18</v>
      </c>
      <c r="H14" s="38" t="str">
        <f aca="false">'[1]Tab fiche ASCONIT - Tableau 1 -'!M11</f>
        <v>2042474.719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1 -'!Q11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1 -'!X11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1 -'!R11</f>
        <v>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1 -'!Y11</f>
        <v>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1 -'!S11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1 -'!Z11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1 -'!T11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1 -'!AA11</f>
        <v>pierres, galets ; graviers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1 -'!U11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1 -'!AB11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1 -'!V11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1 -'!AC11</f>
        <v>4.5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1 -'!W11</f>
        <v>absence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1 -'!AD11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1 -'!AE11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1 -'!AH11</f>
        <v>blocs, pierres ; cailloux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1 -'!AF11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1 -'!AI11</f>
        <v>8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1 -'!AJ11</f>
        <v>25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1 -'!AG11</f>
        <v>semi-ouvert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1 -'!AK11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1 -'!AL11</f>
        <v>14.6</v>
      </c>
      <c r="D80" s="124" t="s">
        <v>48</v>
      </c>
      <c r="E80" s="124"/>
      <c r="F80" s="125" t="n">
        <f aca="false">'[1]Tab fiche ASCONIT - Tableau 1 -'!AM11</f>
        <v>8.8</v>
      </c>
      <c r="G80" s="124" t="s">
        <v>49</v>
      </c>
      <c r="H80" s="124"/>
      <c r="I80" s="124"/>
      <c r="J80" s="125" t="n">
        <f aca="false">'[1]Tab fiche ASCONIT - Tableau 1 -'!AO11</f>
        <v>7.4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1 -'!AN11</f>
        <v>92.6</v>
      </c>
      <c r="G81" s="130" t="s">
        <v>51</v>
      </c>
      <c r="H81" s="130"/>
      <c r="I81" s="130"/>
      <c r="J81" s="125" t="n">
        <f aca="false">'[1]Tab fiche ASCONIT - Tableau 1 -'!AP11</f>
        <v>81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1 -'!$AQ$11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2024-03-13T18:35:05Z</dcterms:modified>
  <cp:revision>1</cp:revision>
  <dc:subject/>
  <dc:title/>
</cp:coreProperties>
</file>