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198.jpeg" ContentType="image/jpeg"/>
  <Override PartName="/xl/media/image200.jpeg" ContentType="image/jpeg"/>
  <Override PartName="/xl/media/image199.jpeg" ContentType="image/jpeg"/>
  <Override PartName="/xl/media/image201.jpeg" ContentType="image/jpeg"/>
  <Override PartName="/xl/media/image202.jpeg" ContentType="image/jpeg"/>
  <Override PartName="/xl/media/image203.jpeg" ContentType="image/jpeg"/>
  <Override PartName="/xl/media/image204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30 - Tableau 1 - Tableau 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<sst xmlns="http://schemas.openxmlformats.org/spreadsheetml/2006/main" count="57" uniqueCount="56">
  <si>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</si>
  <si>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</si>
  <si>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</si>
  <si>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</si>
  <si>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</si>
  <si>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</si>
  <si>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</si>
  <si>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</si>
  <si>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</si>
  <si>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</si>
  <si>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</si>
  <si>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</si>
  <si>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</si>
  <si>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</si>
  <si>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</si>
  <si>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</si>
  <si>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Helvetica Neue"/>
        <family val="0"/>
      </rPr>
      <t xml:space="preserve">LOCALISATION </t>
    </r>
    <r>
      <rPr>
        <b val="true"/>
        <vertAlign val="superscript"/>
        <sz val="8"/>
        <color rgb="FF000000"/>
        <rFont val="Helvetica Neue"/>
        <family val="0"/>
      </rPr>
      <t xml:space="preserve"> </t>
    </r>
    <r>
      <rPr>
        <b val="true"/>
        <sz val="8"/>
        <color rgb="FF000000"/>
        <rFont val="Helvetica Neue"/>
        <family val="0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</si>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</sst>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Helvetica Neue"/>
      <family val="0"/>
    </font>
    <font>
      <b val="true"/>
      <sz val="14"/>
      <color rgb="FF000000"/>
      <name val="Helvetica Neue"/>
      <family val="0"/>
    </font>
    <font>
      <b val="true"/>
      <sz val="10"/>
      <color rgb="FF000000"/>
      <name val="Helvetica Neue"/>
      <family val="0"/>
    </font>
    <font>
      <sz val="10"/>
      <color rgb="FF000000"/>
      <name val="Arial"/>
      <family val="0"/>
    </font>
    <font>
      <b val="true"/>
      <sz val="14"/>
      <color rgb="FFFFFFFF"/>
      <name val="Helvetica Neue"/>
      <family val="0"/>
    </font>
    <font>
      <sz val="9"/>
      <color rgb="FF000000"/>
      <name val="Helvetica Neue"/>
      <family val="0"/>
    </font>
    <font>
      <b val="true"/>
      <u val="single"/>
      <sz val="8"/>
      <color rgb="FF000000"/>
      <name val="Helvetica Neue"/>
      <family val="0"/>
    </font>
    <font>
      <sz val="8"/>
      <color rgb="FF000000"/>
      <name val="Helvetica Neue"/>
      <family val="0"/>
    </font>
    <font>
      <b val="true"/>
      <sz val="8"/>
      <color rgb="FF000000"/>
      <name val="Helvetica Neue"/>
      <family val="0"/>
    </font>
    <font>
      <b val="true"/>
      <sz val="8"/>
      <color rgb="FF0000D4"/>
      <name val="Helvetica Neue"/>
      <family val="0"/>
    </font>
    <font>
      <sz val="8"/>
      <color rgb="FF0000D4"/>
      <name val="Helvetica Neue"/>
      <family val="0"/>
    </font>
    <font>
      <b val="true"/>
      <vertAlign val="superscript"/>
      <sz val="8"/>
      <color rgb="FF000000"/>
      <name val="Helvetica Neue"/>
      <family val="0"/>
    </font>
    <font>
      <b val="true"/>
      <sz val="9"/>
      <color rgb="FF000000"/>
      <name val="Helvetica Neue"/>
      <family val="0"/>
    </font>
    <font>
      <b val="true"/>
      <sz val="12"/>
      <color rgb="FFFFFFFF"/>
      <name val="Helvetica Neue"/>
      <family val="0"/>
    </font>
    <font>
      <sz val="7"/>
      <color rgb="FF000000"/>
      <name val="Helvetica Neue"/>
      <family val="0"/>
    </font>
    <font>
      <sz val="12"/>
      <color rgb="FFFFFFFF"/>
      <name val="Helvetica Neue"/>
      <family val="0"/>
    </font>
    <font>
      <sz val="12"/>
      <color rgb="FF000000"/>
      <name val="Helvetica Neue"/>
      <family val="0"/>
    </font>
    <font>
      <b val="true"/>
      <i val="true"/>
      <sz val="8"/>
      <color rgb="FF000000"/>
      <name val="Helvetica Neue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98.jpeg"/><Relationship Id="rId2" Type="http://schemas.openxmlformats.org/officeDocument/2006/relationships/image" Target="../media/image199.jpeg"/><Relationship Id="rId3" Type="http://schemas.openxmlformats.org/officeDocument/2006/relationships/image" Target="../media/image200.jpeg"/><Relationship Id="rId4" Type="http://schemas.openxmlformats.org/officeDocument/2006/relationships/image" Target="../media/image201.jpeg"/><Relationship Id="rId5" Type="http://schemas.openxmlformats.org/officeDocument/2006/relationships/image" Target="../media/image202.jpeg"/><Relationship Id="rId6" Type="http://schemas.openxmlformats.org/officeDocument/2006/relationships/image" Target="../media/image203.jpeg"/><Relationship Id="rId7" Type="http://schemas.openxmlformats.org/officeDocument/2006/relationships/image" Target="../media/image20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1023480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96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1023480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96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121</xdr:row>
      <xdr:rowOff>162360</xdr:rowOff>
    </xdr:from>
    <xdr:to>
      <xdr:col>5</xdr:col>
      <xdr:colOff>100800</xdr:colOff>
      <xdr:row>141</xdr:row>
      <xdr:rowOff>104760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37280"/>
          <a:ext cx="5387760" cy="40611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121</xdr:row>
      <xdr:rowOff>171360</xdr:rowOff>
    </xdr:from>
    <xdr:to>
      <xdr:col>12</xdr:col>
      <xdr:colOff>720</xdr:colOff>
      <xdr:row>141</xdr:row>
      <xdr:rowOff>104760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408640" y="21446280"/>
          <a:ext cx="5399280" cy="40521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100800</xdr:colOff>
      <xdr:row>158</xdr:row>
      <xdr:rowOff>10080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38776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142</xdr:row>
      <xdr:rowOff>19080</xdr:rowOff>
    </xdr:from>
    <xdr:to>
      <xdr:col>12</xdr:col>
      <xdr:colOff>720</xdr:colOff>
      <xdr:row>157</xdr:row>
      <xdr:rowOff>248400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408640" y="25668000"/>
          <a:ext cx="5399280" cy="4058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144000</xdr:colOff>
      <xdr:row>92</xdr:row>
      <xdr:rowOff>237960</xdr:rowOff>
    </xdr:from>
    <xdr:to>
      <xdr:col>7</xdr:col>
      <xdr:colOff>1011600</xdr:colOff>
      <xdr:row>120</xdr:row>
      <xdr:rowOff>9720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498760" y="16697160"/>
          <a:ext cx="5765760" cy="43398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33"><cell r="B33"><v>20101485</v></cell><cell r="C33" t="str"><v>CERE</v></cell><cell r="D33" t="str"><v>Cère à Vic-sur-Cère</v></cell><cell r="E33" t="str"><v>Vic-sur-Cère</v></cell><cell r="F33" t="str"><v>pont de Comblat le Pont</v></cell><cell r="G33"><v>40388</v></cell><cell r="H33" t="str"><v>14h25</v></cell><cell r="I33" t="str"><v>TRO</v></cell><cell r="J33" t="str"><v>E1829</v></cell><cell r="K33" t="str"><v>05066000</v></cell><cell r="L33" t="str"><v>WGS84</v></cell><cell r="M33" t="str"><v>1996118.419</v></cell><cell r="N33" t="str"><v>621991.491</v></cell><cell r="O33" t="str"><v>RCS</v></cell><cell r="P33"><v>654</v></cell><cell r="Q33" t="str"><v>étiage</v></cell><cell r="R33" t="str"><v>zone urbaine ; forêt/bois ; prairie/friche</v></cell><cell r="S33" t="str"><v>sinueux</v></cell><cell r="T33" t="str"><v>absence</v></cell><cell r="U33" t="str"><v>limpide</v></cell></row><row r="33"><cell r="X33" t="str"><v>étiage</v></cell><cell r="Y33" t="str"><v>chenal lentique ; chenal lotique ; plat lentique ; radier</v></cell><cell r="Z33" t="str"><v><5 cm/s ; 5 à 25 cm/s ; 25 à 75 cm/s ; 75 à 150 cm/s</v></cell><cell r="AA33" t="str"><v>pierres, galets</v></cell><cell r="AB33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2" min="1" style="1" width="16.68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customFormat="fals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customFormat="fals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customFormat="false" ht="21" hidden="false" customHeight="true" outlineLevel="0" collapsed="false">
      <c r="A3" s="7"/>
      <c r="B3" s="7"/>
      <c r="C3" s="8"/>
      <c r="D3" s="8"/>
      <c r="E3" s="8"/>
      <c r="F3" s="8"/>
      <c r="G3" s="9"/>
      <c r="H3" s="9"/>
      <c r="I3" s="9"/>
      <c r="J3" s="9"/>
      <c r="K3" s="9"/>
      <c r="L3" s="9"/>
      <c r="M3" s="6"/>
      <c r="N3" s="6"/>
      <c r="O3" s="6"/>
    </row>
    <row r="4" customFormat="false" ht="19.5" hidden="false" customHeight="true" outlineLevel="0" collapsed="false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2"/>
      <c r="O4" s="12"/>
    </row>
    <row r="5" customFormat="false" ht="9" hidden="false" customHeight="tru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1"/>
      <c r="N5" s="12"/>
      <c r="O5" s="12"/>
    </row>
    <row r="6" customFormat="false" ht="13.5" hidden="false" customHeight="true" outlineLevel="0" collapsed="false">
      <c r="A6" s="16" t="s">
        <v>3</v>
      </c>
      <c r="B6" s="17" t="n">
        <f aca="false">'[1]Tab fiche ASCONIT - Tableau 1 -'!B33</f>
        <v>20101485</v>
      </c>
      <c r="C6" s="18"/>
      <c r="D6" s="18"/>
      <c r="E6" s="18"/>
      <c r="F6" s="18"/>
      <c r="G6" s="18"/>
      <c r="H6" s="18"/>
      <c r="I6" s="18"/>
      <c r="J6" s="18"/>
      <c r="K6" s="18"/>
      <c r="L6" s="19"/>
      <c r="M6" s="11"/>
      <c r="N6" s="12"/>
      <c r="O6" s="12"/>
    </row>
    <row r="7" customFormat="false" ht="9" hidden="false" customHeight="true" outlineLevel="0" collapsed="false">
      <c r="A7" s="20"/>
      <c r="B7" s="18"/>
      <c r="C7" s="18"/>
      <c r="D7" s="18"/>
      <c r="E7" s="18"/>
      <c r="F7" s="18"/>
      <c r="G7" s="21"/>
      <c r="H7" s="21"/>
      <c r="I7" s="21"/>
      <c r="J7" s="21"/>
      <c r="K7" s="21"/>
      <c r="L7" s="19"/>
      <c r="M7" s="11"/>
      <c r="N7" s="12"/>
      <c r="O7" s="12"/>
    </row>
    <row r="8" customFormat="false" ht="13.5" hidden="false" customHeight="true" outlineLevel="0" collapsed="false">
      <c r="A8" s="22" t="s">
        <v>4</v>
      </c>
      <c r="B8" s="23" t="str">
        <f aca="false">'[1]Tab fiche ASCONIT - Tableau 1 -'!C33</f>
        <v>CERE</v>
      </c>
      <c r="C8" s="23"/>
      <c r="D8" s="24" t="s">
        <v>5</v>
      </c>
      <c r="E8" s="25" t="n">
        <f aca="false">'[1]Tab fiche ASCONIT - Tableau 1 -'!G33</f>
        <v>40388</v>
      </c>
      <c r="F8" s="26"/>
      <c r="G8" s="27" t="s">
        <v>6</v>
      </c>
      <c r="H8" s="27"/>
      <c r="I8" s="27"/>
      <c r="J8" s="27"/>
      <c r="K8" s="27"/>
      <c r="L8" s="28"/>
      <c r="M8" s="29"/>
      <c r="N8" s="30"/>
      <c r="O8" s="30"/>
    </row>
    <row r="9" customFormat="false" ht="13.5" hidden="false" customHeight="true" outlineLevel="0" collapsed="false">
      <c r="A9" s="31"/>
      <c r="B9" s="23"/>
      <c r="C9" s="23"/>
      <c r="D9" s="24"/>
      <c r="E9" s="17"/>
      <c r="F9" s="26"/>
      <c r="G9" s="32"/>
      <c r="H9" s="33"/>
      <c r="I9" s="34"/>
      <c r="J9" s="34"/>
      <c r="K9" s="35"/>
      <c r="L9" s="36"/>
      <c r="M9" s="29"/>
      <c r="N9" s="30"/>
      <c r="O9" s="30"/>
    </row>
    <row r="10" customFormat="false" ht="13.5" hidden="false" customHeight="true" outlineLevel="0" collapsed="false">
      <c r="A10" s="22" t="s">
        <v>7</v>
      </c>
      <c r="B10" s="23" t="str">
        <f aca="false">'[1]Tab fiche ASCONIT - Tableau 1 -'!D33</f>
        <v>Cère à Vic-sur-Cère</v>
      </c>
      <c r="C10" s="23"/>
      <c r="D10" s="24" t="s">
        <v>8</v>
      </c>
      <c r="E10" s="17" t="str">
        <f aca="false">'[1]Tab fiche ASCONIT - Tableau 1 -'!H33</f>
        <v>14h25</v>
      </c>
      <c r="F10" s="26"/>
      <c r="G10" s="37" t="s">
        <v>9</v>
      </c>
      <c r="H10" s="38" t="str">
        <f aca="false">'[1]Tab fiche ASCONIT - Tableau 1 -'!K33</f>
        <v>05066000</v>
      </c>
      <c r="I10" s="34"/>
      <c r="J10" s="39" t="s">
        <v>10</v>
      </c>
      <c r="K10" s="40" t="str">
        <f aca="false">'[1]Tab fiche ASCONIT - Tableau 1 -'!O33</f>
        <v>RCS</v>
      </c>
      <c r="L10" s="41"/>
      <c r="M10" s="29"/>
      <c r="N10" s="30"/>
      <c r="O10" s="30"/>
    </row>
    <row r="11" customFormat="false" ht="13.5" hidden="false" customHeight="true" outlineLevel="0" collapsed="false">
      <c r="A11" s="31"/>
      <c r="B11" s="23"/>
      <c r="C11" s="23"/>
      <c r="D11" s="24"/>
      <c r="E11" s="17"/>
      <c r="F11" s="26"/>
      <c r="G11" s="32"/>
      <c r="H11" s="33"/>
      <c r="I11" s="34"/>
      <c r="J11" s="33"/>
      <c r="K11" s="40"/>
      <c r="L11" s="41"/>
      <c r="M11" s="29"/>
      <c r="N11" s="30"/>
      <c r="O11" s="30"/>
    </row>
    <row r="12" customFormat="false" ht="13.5" hidden="false" customHeight="true" outlineLevel="0" collapsed="false">
      <c r="A12" s="22" t="s">
        <v>11</v>
      </c>
      <c r="B12" s="23" t="str">
        <f aca="false">'[1]Tab fiche ASCONIT - Tableau 1 -'!E33</f>
        <v>Vic-sur-Cère</v>
      </c>
      <c r="C12" s="23"/>
      <c r="D12" s="24" t="s">
        <v>12</v>
      </c>
      <c r="E12" s="17" t="str">
        <f aca="false">'[1]Tab fiche ASCONIT - Tableau 1 -'!I33</f>
        <v>TRO</v>
      </c>
      <c r="F12" s="26"/>
      <c r="G12" s="37" t="s">
        <v>13</v>
      </c>
      <c r="H12" s="38" t="str">
        <f aca="false">'[1]Tab fiche ASCONIT - Tableau 1 -'!L33</f>
        <v>WGS84</v>
      </c>
      <c r="I12" s="38"/>
      <c r="J12" s="39" t="s">
        <v>14</v>
      </c>
      <c r="K12" s="40" t="n">
        <f aca="false">'[1]Tab fiche ASCONIT - Tableau 1 -'!P33</f>
        <v>654</v>
      </c>
      <c r="L12" s="41"/>
      <c r="M12" s="29"/>
      <c r="N12" s="30"/>
      <c r="O12" s="30"/>
    </row>
    <row r="13" customFormat="false" ht="13.5" hidden="false" customHeight="true" outlineLevel="0" collapsed="false">
      <c r="A13" s="31"/>
      <c r="B13" s="23"/>
      <c r="C13" s="23"/>
      <c r="D13" s="24"/>
      <c r="E13" s="17"/>
      <c r="F13" s="26"/>
      <c r="G13" s="37" t="s">
        <v>15</v>
      </c>
      <c r="H13" s="38" t="str">
        <f aca="false">'[1]Tab fiche ASCONIT - Tableau 1 -'!N33</f>
        <v>621991.491</v>
      </c>
      <c r="I13" s="34"/>
      <c r="J13" s="34"/>
      <c r="K13" s="42"/>
      <c r="L13" s="43"/>
      <c r="M13" s="44"/>
      <c r="N13" s="45"/>
      <c r="O13" s="46"/>
    </row>
    <row r="14" customFormat="false" ht="13.5" hidden="false" customHeight="true" outlineLevel="0" collapsed="false">
      <c r="A14" s="22" t="s">
        <v>16</v>
      </c>
      <c r="B14" s="47" t="str">
        <f aca="false">'[1]Tab fiche ASCONIT - Tableau 1 -'!F33</f>
        <v>pont de Comblat le Pont</v>
      </c>
      <c r="C14" s="47"/>
      <c r="D14" s="24" t="s">
        <v>17</v>
      </c>
      <c r="E14" s="17" t="str">
        <f aca="false">'[1]Tab fiche ASCONIT - Tableau 1 -'!J33</f>
        <v>E1829</v>
      </c>
      <c r="F14" s="26"/>
      <c r="G14" s="37" t="s">
        <v>18</v>
      </c>
      <c r="H14" s="38" t="str">
        <f aca="false">'[1]Tab fiche ASCONIT - Tableau 1 -'!M33</f>
        <v>1996118.419</v>
      </c>
      <c r="I14" s="34"/>
      <c r="J14" s="34"/>
      <c r="K14" s="42"/>
      <c r="L14" s="43"/>
      <c r="M14" s="44"/>
      <c r="N14" s="45"/>
      <c r="O14" s="30"/>
    </row>
    <row r="15" customFormat="false" ht="13.5" hidden="false" customHeight="true" outlineLevel="0" collapsed="false">
      <c r="A15" s="22"/>
      <c r="B15" s="47"/>
      <c r="C15" s="47"/>
      <c r="D15" s="30"/>
      <c r="E15" s="46"/>
      <c r="F15" s="26"/>
      <c r="G15" s="48"/>
      <c r="H15" s="49"/>
      <c r="I15" s="50"/>
      <c r="J15" s="51"/>
      <c r="K15" s="52"/>
      <c r="L15" s="43"/>
      <c r="M15" s="29"/>
      <c r="N15" s="30"/>
      <c r="O15" s="30"/>
    </row>
    <row r="16" customFormat="fals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29"/>
      <c r="N16" s="30"/>
      <c r="O16" s="30"/>
    </row>
    <row r="17" customFormat="fals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customFormat="fals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customFormat="fals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4"/>
      <c r="O19" s="74"/>
    </row>
    <row r="20" customFormat="fals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customFormat="false" ht="12.6" hidden="false" customHeight="true" outlineLevel="0" collapsed="false">
      <c r="A21" s="80" t="s">
        <v>21</v>
      </c>
      <c r="B21" s="80"/>
      <c r="C21" s="81" t="str">
        <f aca="false">'[1]Tab fiche ASCONIT - Tableau 1 -'!Q33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1 -'!X33</f>
        <v>étiage</v>
      </c>
      <c r="J21" s="81"/>
      <c r="K21" s="81"/>
      <c r="L21" s="84"/>
      <c r="M21" s="79"/>
      <c r="N21" s="67"/>
      <c r="O21" s="67"/>
    </row>
    <row r="22" customFormat="fals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customFormat="false" ht="12.6" hidden="false" customHeight="true" outlineLevel="0" collapsed="false">
      <c r="A23" s="29"/>
      <c r="B23" s="30"/>
      <c r="C23" s="63"/>
      <c r="D23" s="62"/>
      <c r="E23" s="62"/>
      <c r="F23" s="85"/>
      <c r="G23" s="30"/>
      <c r="H23" s="30"/>
      <c r="I23" s="86"/>
      <c r="J23" s="86"/>
      <c r="K23" s="86"/>
      <c r="L23" s="87"/>
      <c r="M23" s="79"/>
      <c r="N23" s="67"/>
      <c r="O23" s="67"/>
    </row>
    <row r="24" customFormat="false" ht="12.6" hidden="false" customHeight="true" outlineLevel="0" collapsed="false">
      <c r="A24" s="29"/>
      <c r="B24" s="30"/>
      <c r="C24" s="67"/>
      <c r="D24" s="67"/>
      <c r="E24" s="67"/>
      <c r="F24" s="85"/>
      <c r="G24" s="30"/>
      <c r="H24" s="30"/>
      <c r="I24" s="85"/>
      <c r="J24" s="85"/>
      <c r="K24" s="85"/>
      <c r="L24" s="87"/>
      <c r="M24" s="79"/>
      <c r="N24" s="67"/>
      <c r="O24" s="67"/>
    </row>
    <row r="25" customFormat="false" ht="12.6" hidden="false" customHeight="true" outlineLevel="0" collapsed="false">
      <c r="A25" s="29"/>
      <c r="B25" s="30"/>
      <c r="C25" s="68"/>
      <c r="D25" s="68"/>
      <c r="E25" s="88"/>
      <c r="F25" s="30"/>
      <c r="G25" s="30"/>
      <c r="H25" s="30"/>
      <c r="I25" s="88"/>
      <c r="J25" s="88"/>
      <c r="K25" s="88"/>
      <c r="L25" s="87"/>
      <c r="M25" s="79"/>
      <c r="N25" s="67"/>
      <c r="O25" s="67"/>
    </row>
    <row r="26" customFormat="false" ht="12.6" hidden="false" customHeight="true" outlineLevel="0" collapsed="false">
      <c r="A26" s="80" t="s">
        <v>23</v>
      </c>
      <c r="B26" s="80"/>
      <c r="C26" s="81" t="str">
        <f aca="false">'[1]Tab fiche ASCONIT - Tableau 1 -'!R33</f>
        <v>zone urbaine ; forêt/bois ; prairie/friche</v>
      </c>
      <c r="D26" s="81"/>
      <c r="E26" s="81"/>
      <c r="F26" s="82"/>
      <c r="G26" s="83" t="s">
        <v>24</v>
      </c>
      <c r="H26" s="83"/>
      <c r="I26" s="81" t="str">
        <f aca="false">'[1]Tab fiche ASCONIT - Tableau 1 -'!Y33</f>
        <v>chenal lentique ; chenal lotique ; plat lentique ; radier</v>
      </c>
      <c r="J26" s="81"/>
      <c r="K26" s="81"/>
      <c r="L26" s="84"/>
      <c r="M26" s="79"/>
      <c r="N26" s="67"/>
      <c r="O26" s="67"/>
    </row>
    <row r="27" customFormat="fals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customFormat="false" ht="12.6" hidden="false" customHeight="true" outlineLevel="0" collapsed="false">
      <c r="A28" s="79"/>
      <c r="B28" s="67"/>
      <c r="C28" s="62"/>
      <c r="D28" s="62"/>
      <c r="E28" s="62"/>
      <c r="F28" s="85"/>
      <c r="G28" s="30"/>
      <c r="H28" s="30"/>
      <c r="I28" s="89"/>
      <c r="J28" s="86"/>
      <c r="K28" s="86"/>
      <c r="L28" s="87"/>
      <c r="M28" s="79"/>
      <c r="N28" s="67"/>
      <c r="O28" s="67"/>
    </row>
    <row r="29" customFormat="false" ht="12.6" hidden="false" customHeight="true" outlineLevel="0" collapsed="false">
      <c r="A29" s="79"/>
      <c r="B29" s="67"/>
      <c r="C29" s="67"/>
      <c r="D29" s="67"/>
      <c r="E29" s="67"/>
      <c r="F29" s="30"/>
      <c r="G29" s="30"/>
      <c r="H29" s="30"/>
      <c r="I29" s="90"/>
      <c r="J29" s="85"/>
      <c r="K29" s="85"/>
      <c r="L29" s="87"/>
      <c r="M29" s="79"/>
      <c r="N29" s="67"/>
      <c r="O29" s="67"/>
    </row>
    <row r="30" customFormat="false" ht="12.6" hidden="false" customHeight="true" outlineLevel="0" collapsed="false">
      <c r="A30" s="79"/>
      <c r="B30" s="67"/>
      <c r="C30" s="68"/>
      <c r="D30" s="68"/>
      <c r="E30" s="68"/>
      <c r="F30" s="30"/>
      <c r="G30" s="30"/>
      <c r="H30" s="30"/>
      <c r="I30" s="91"/>
      <c r="J30" s="88"/>
      <c r="K30" s="88"/>
      <c r="L30" s="87"/>
      <c r="M30" s="79"/>
      <c r="N30" s="67"/>
      <c r="O30" s="67"/>
    </row>
    <row r="31" customFormat="false" ht="12.6" hidden="false" customHeight="true" outlineLevel="0" collapsed="false">
      <c r="A31" s="80" t="s">
        <v>25</v>
      </c>
      <c r="B31" s="80"/>
      <c r="C31" s="81" t="str">
        <f aca="false">'[1]Tab fiche ASCONIT - Tableau 1 -'!S33</f>
        <v>sinueux</v>
      </c>
      <c r="D31" s="81"/>
      <c r="E31" s="81"/>
      <c r="F31" s="29"/>
      <c r="G31" s="83" t="s">
        <v>26</v>
      </c>
      <c r="H31" s="83"/>
      <c r="I31" s="81" t="str">
        <f aca="false">'[1]Tab fiche ASCONIT - Tableau 1 -'!Z33</f>
        <v>&lt;5 cm/s ; 5 à 25 cm/s ; 25 à 75 cm/s ; 75 à 150 cm/s</v>
      </c>
      <c r="J31" s="81"/>
      <c r="K31" s="81"/>
      <c r="L31" s="84"/>
      <c r="M31" s="79"/>
      <c r="N31" s="67"/>
      <c r="O31" s="67"/>
    </row>
    <row r="32" customFormat="false" ht="12.6" hidden="false" customHeight="true" outlineLevel="0" collapsed="false">
      <c r="A32" s="80"/>
      <c r="B32" s="80"/>
      <c r="C32" s="81"/>
      <c r="D32" s="81"/>
      <c r="E32" s="81"/>
      <c r="F32" s="29"/>
      <c r="G32" s="83"/>
      <c r="H32" s="83"/>
      <c r="I32" s="81"/>
      <c r="J32" s="81"/>
      <c r="K32" s="81"/>
      <c r="L32" s="84"/>
      <c r="M32" s="79"/>
      <c r="N32" s="67"/>
      <c r="O32" s="67"/>
    </row>
    <row r="33" customFormat="false" ht="12.6" hidden="false" customHeight="true" outlineLevel="0" collapsed="false">
      <c r="A33" s="79"/>
      <c r="B33" s="67"/>
      <c r="C33" s="62"/>
      <c r="D33" s="62"/>
      <c r="E33" s="62"/>
      <c r="F33" s="30"/>
      <c r="G33" s="67"/>
      <c r="H33" s="67"/>
      <c r="I33" s="66"/>
      <c r="J33" s="66"/>
      <c r="K33" s="66"/>
      <c r="L33" s="92"/>
      <c r="M33" s="79"/>
      <c r="N33" s="67"/>
      <c r="O33" s="67"/>
    </row>
    <row r="34" customFormat="false" ht="12.6" hidden="false" customHeight="true" outlineLevel="0" collapsed="false">
      <c r="A34" s="79"/>
      <c r="B34" s="67"/>
      <c r="C34" s="67"/>
      <c r="D34" s="67"/>
      <c r="E34" s="67"/>
      <c r="F34" s="30"/>
      <c r="G34" s="67"/>
      <c r="H34" s="67"/>
      <c r="I34" s="93"/>
      <c r="J34" s="93"/>
      <c r="K34" s="93"/>
      <c r="L34" s="92"/>
      <c r="M34" s="79"/>
      <c r="N34" s="67"/>
      <c r="O34" s="67"/>
    </row>
    <row r="35" customFormat="false" ht="12.6" hidden="false" customHeight="true" outlineLevel="0" collapsed="false">
      <c r="A35" s="79"/>
      <c r="B35" s="67"/>
      <c r="C35" s="68"/>
      <c r="D35" s="68"/>
      <c r="E35" s="68"/>
      <c r="F35" s="30"/>
      <c r="G35" s="67"/>
      <c r="H35" s="67"/>
      <c r="I35" s="71"/>
      <c r="J35" s="71"/>
      <c r="K35" s="71"/>
      <c r="L35" s="92"/>
      <c r="M35" s="79"/>
      <c r="N35" s="67"/>
      <c r="O35" s="67"/>
    </row>
    <row r="36" customFormat="false" ht="12.6" hidden="false" customHeight="true" outlineLevel="0" collapsed="false">
      <c r="A36" s="80" t="s">
        <v>27</v>
      </c>
      <c r="B36" s="80"/>
      <c r="C36" s="81" t="str">
        <f aca="false">'[1]Tab fiche ASCONIT - Tableau 1 -'!T33</f>
        <v>absence</v>
      </c>
      <c r="D36" s="81"/>
      <c r="E36" s="81"/>
      <c r="F36" s="29"/>
      <c r="G36" s="83" t="s">
        <v>28</v>
      </c>
      <c r="H36" s="83"/>
      <c r="I36" s="81" t="str">
        <f aca="false">'[1]Tab fiche ASCONIT - Tableau 1 -'!AA33</f>
        <v>pierres, galets</v>
      </c>
      <c r="J36" s="81"/>
      <c r="K36" s="81"/>
      <c r="L36" s="84"/>
      <c r="M36" s="79"/>
      <c r="N36" s="67"/>
      <c r="O36" s="67"/>
    </row>
    <row r="37" customFormat="false" ht="12.6" hidden="false" customHeight="true" outlineLevel="0" collapsed="false">
      <c r="A37" s="80"/>
      <c r="B37" s="80"/>
      <c r="C37" s="81"/>
      <c r="D37" s="81"/>
      <c r="E37" s="81"/>
      <c r="F37" s="29"/>
      <c r="G37" s="83"/>
      <c r="H37" s="83"/>
      <c r="I37" s="81"/>
      <c r="J37" s="81"/>
      <c r="K37" s="81"/>
      <c r="L37" s="84"/>
      <c r="M37" s="79"/>
      <c r="N37" s="67"/>
      <c r="O37" s="67"/>
    </row>
    <row r="38" customFormat="false" ht="12.6" hidden="false" customHeight="true" outlineLevel="0" collapsed="false">
      <c r="A38" s="79"/>
      <c r="B38" s="67"/>
      <c r="C38" s="62"/>
      <c r="D38" s="62"/>
      <c r="E38" s="62"/>
      <c r="F38" s="30"/>
      <c r="G38" s="67"/>
      <c r="H38" s="67"/>
      <c r="I38" s="66"/>
      <c r="J38" s="66"/>
      <c r="K38" s="66"/>
      <c r="L38" s="92"/>
      <c r="M38" s="79"/>
      <c r="N38" s="67"/>
      <c r="O38" s="67"/>
    </row>
    <row r="39" customFormat="false" ht="12.6" hidden="false" customHeight="true" outlineLevel="0" collapsed="false">
      <c r="A39" s="79"/>
      <c r="B39" s="67"/>
      <c r="C39" s="67"/>
      <c r="D39" s="67"/>
      <c r="E39" s="67"/>
      <c r="F39" s="30"/>
      <c r="G39" s="67"/>
      <c r="H39" s="67"/>
      <c r="I39" s="93"/>
      <c r="J39" s="93"/>
      <c r="K39" s="93"/>
      <c r="L39" s="92"/>
      <c r="M39" s="79"/>
      <c r="N39" s="67"/>
      <c r="O39" s="67"/>
    </row>
    <row r="40" customFormat="false" ht="12.6" hidden="false" customHeight="true" outlineLevel="0" collapsed="false">
      <c r="A40" s="79"/>
      <c r="B40" s="67"/>
      <c r="C40" s="68"/>
      <c r="D40" s="68"/>
      <c r="E40" s="68"/>
      <c r="F40" s="30"/>
      <c r="G40" s="30"/>
      <c r="H40" s="30"/>
      <c r="I40" s="88"/>
      <c r="J40" s="88"/>
      <c r="K40" s="88"/>
      <c r="L40" s="87"/>
      <c r="M40" s="79"/>
      <c r="N40" s="67"/>
      <c r="O40" s="67"/>
    </row>
    <row r="41" customFormat="false" ht="12.6" hidden="false" customHeight="true" outlineLevel="0" collapsed="false">
      <c r="A41" s="80" t="s">
        <v>29</v>
      </c>
      <c r="B41" s="80"/>
      <c r="C41" s="81" t="str">
        <f aca="false">'[1]Tab fiche ASCONIT - Tableau 1 -'!U33</f>
        <v>limpide</v>
      </c>
      <c r="D41" s="81"/>
      <c r="E41" s="81"/>
      <c r="F41" s="29"/>
      <c r="G41" s="83" t="s">
        <v>30</v>
      </c>
      <c r="H41" s="83"/>
      <c r="I41" s="81" t="str">
        <f aca="false">'[1]Tab fiche ASCONIT - Tableau 1 -'!AB33</f>
        <v>10 à 25 %</v>
      </c>
      <c r="J41" s="81"/>
      <c r="K41" s="81"/>
      <c r="L41" s="84"/>
      <c r="M41" s="79"/>
      <c r="N41" s="67"/>
      <c r="O41" s="67"/>
    </row>
    <row r="42" customFormat="false" ht="12.6" hidden="false" customHeight="true" outlineLevel="0" collapsed="false">
      <c r="A42" s="80"/>
      <c r="B42" s="80"/>
      <c r="C42" s="81"/>
      <c r="D42" s="81"/>
      <c r="E42" s="81"/>
      <c r="F42" s="29"/>
      <c r="G42" s="83"/>
      <c r="H42" s="83"/>
      <c r="I42" s="81"/>
      <c r="J42" s="81"/>
      <c r="K42" s="81"/>
      <c r="L42" s="84"/>
      <c r="M42" s="79"/>
      <c r="N42" s="67"/>
      <c r="O42" s="67"/>
    </row>
    <row r="43" customFormat="false" ht="12.6" hidden="false" customHeight="true" outlineLevel="0" collapsed="false">
      <c r="A43" s="79"/>
      <c r="B43" s="67"/>
      <c r="C43" s="62"/>
      <c r="D43" s="62"/>
      <c r="E43" s="62"/>
      <c r="F43" s="30"/>
      <c r="G43" s="30"/>
      <c r="H43" s="30"/>
      <c r="I43" s="86"/>
      <c r="J43" s="86"/>
      <c r="K43" s="86"/>
      <c r="L43" s="87"/>
      <c r="M43" s="79"/>
      <c r="N43" s="67"/>
      <c r="O43" s="67"/>
    </row>
    <row r="44" customFormat="false" ht="12.6" hidden="false" customHeight="true" outlineLevel="0" collapsed="false">
      <c r="A44" s="79"/>
      <c r="B44" s="67"/>
      <c r="C44" s="67"/>
      <c r="D44" s="67"/>
      <c r="E44" s="67"/>
      <c r="F44" s="30"/>
      <c r="G44" s="67"/>
      <c r="H44" s="67"/>
      <c r="I44" s="93"/>
      <c r="J44" s="93"/>
      <c r="K44" s="93"/>
      <c r="L44" s="92"/>
      <c r="M44" s="79"/>
      <c r="N44" s="67"/>
      <c r="O44" s="67"/>
    </row>
    <row r="45" customFormat="false" ht="12.6" hidden="false" customHeight="true" outlineLevel="0" collapsed="false">
      <c r="A45" s="79"/>
      <c r="B45" s="67"/>
      <c r="C45" s="68"/>
      <c r="D45" s="68"/>
      <c r="E45" s="68"/>
      <c r="F45" s="30"/>
      <c r="G45" s="67"/>
      <c r="H45" s="67"/>
      <c r="I45" s="71"/>
      <c r="J45" s="71"/>
      <c r="K45" s="71"/>
      <c r="L45" s="92"/>
      <c r="M45" s="79"/>
      <c r="N45" s="67"/>
      <c r="O45" s="67"/>
    </row>
    <row r="46" customFormat="false" ht="12.6" hidden="false" customHeight="true" outlineLevel="0" collapsed="false">
      <c r="A46" s="80" t="s">
        <v>31</v>
      </c>
      <c r="B46" s="80"/>
      <c r="C46" s="81" t="str">
        <f aca="false">'[1]Tab fiche ASCONIT - Tableau 1 -'!V33</f>
        <v>incolore</v>
      </c>
      <c r="D46" s="81"/>
      <c r="E46" s="81"/>
      <c r="F46" s="29"/>
      <c r="G46" s="83" t="s">
        <v>32</v>
      </c>
      <c r="H46" s="83"/>
      <c r="I46" s="94" t="n">
        <f aca="false">'[1]Tab fiche ASCONIT - Tableau 1 -'!AC33</f>
        <v>10.5</v>
      </c>
      <c r="J46" s="94"/>
      <c r="K46" s="94"/>
      <c r="L46" s="84"/>
      <c r="M46" s="79"/>
      <c r="N46" s="67"/>
      <c r="O46" s="67"/>
    </row>
    <row r="47" customFormat="false" ht="12.6" hidden="false" customHeight="true" outlineLevel="0" collapsed="false">
      <c r="A47" s="80"/>
      <c r="B47" s="80"/>
      <c r="C47" s="81"/>
      <c r="D47" s="81"/>
      <c r="E47" s="81"/>
      <c r="F47" s="29"/>
      <c r="G47" s="83"/>
      <c r="H47" s="83"/>
      <c r="I47" s="94"/>
      <c r="J47" s="94"/>
      <c r="K47" s="94"/>
      <c r="L47" s="84"/>
      <c r="M47" s="79"/>
      <c r="N47" s="67"/>
      <c r="O47" s="67"/>
    </row>
    <row r="48" customFormat="false" ht="12.6" hidden="false" customHeight="true" outlineLevel="0" collapsed="false">
      <c r="A48" s="79"/>
      <c r="B48" s="67"/>
      <c r="C48" s="62"/>
      <c r="D48" s="62"/>
      <c r="E48" s="62"/>
      <c r="F48" s="30"/>
      <c r="G48" s="67"/>
      <c r="H48" s="67"/>
      <c r="I48" s="62"/>
      <c r="J48" s="62"/>
      <c r="K48" s="62"/>
      <c r="L48" s="95"/>
      <c r="M48" s="79"/>
      <c r="N48" s="67"/>
      <c r="O48" s="67"/>
    </row>
    <row r="49" customFormat="false" ht="12.6" hidden="false" customHeight="true" outlineLevel="0" collapsed="false">
      <c r="A49" s="79"/>
      <c r="B49" s="67"/>
      <c r="C49" s="67"/>
      <c r="D49" s="67"/>
      <c r="E49" s="67"/>
      <c r="F49" s="30"/>
      <c r="G49" s="67"/>
      <c r="H49" s="67"/>
      <c r="I49" s="67"/>
      <c r="J49" s="67"/>
      <c r="K49" s="67"/>
      <c r="L49" s="95"/>
      <c r="M49" s="79"/>
      <c r="N49" s="67"/>
      <c r="O49" s="67"/>
    </row>
    <row r="50" customFormat="fals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customFormat="false" ht="12.6" hidden="false" customHeight="true" outlineLevel="0" collapsed="false">
      <c r="A51" s="80" t="s">
        <v>33</v>
      </c>
      <c r="B51" s="80"/>
      <c r="C51" s="81" t="str">
        <f aca="false">'[1]Tab fiche ASCONIT - Tableau 1 -'!W33</f>
        <v>ponctuelle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customFormat="fals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0"/>
      <c r="K52" s="85"/>
      <c r="L52" s="87"/>
      <c r="M52" s="79"/>
      <c r="N52" s="67"/>
      <c r="O52" s="67"/>
    </row>
    <row r="53" customFormat="fals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customFormat="fals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customFormat="false" ht="12.6" hidden="false" customHeight="true" outlineLevel="0" collapsed="false">
      <c r="A55" s="46"/>
      <c r="B55" s="46"/>
      <c r="C55" s="46"/>
      <c r="D55" s="30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customFormat="fals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customFormat="fals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customFormat="false" ht="12.6" hidden="false" customHeight="true" outlineLevel="0" collapsed="false">
      <c r="A59" s="80" t="s">
        <v>35</v>
      </c>
      <c r="B59" s="80"/>
      <c r="C59" s="98" t="str">
        <f aca="false">'[1]Tab fiche ASCONIT - Tableau 1 -'!AD33</f>
        <v>brosse</v>
      </c>
      <c r="D59" s="98"/>
      <c r="E59" s="98"/>
      <c r="F59" s="79"/>
      <c r="G59" s="46" t="s">
        <v>36</v>
      </c>
      <c r="H59" s="26"/>
      <c r="I59" s="99" t="str">
        <f aca="false">'[1]Tab fiche ASCONIT - Tableau 1 -'!AE33</f>
        <v>éthanol 75%</v>
      </c>
      <c r="J59" s="99"/>
      <c r="K59" s="99"/>
      <c r="L59" s="100"/>
      <c r="M59" s="79"/>
      <c r="N59" s="67"/>
      <c r="O59" s="67"/>
    </row>
    <row r="60" customFormat="false" ht="12.6" hidden="false" customHeight="true" outlineLevel="0" collapsed="false">
      <c r="A60" s="80"/>
      <c r="B60" s="80"/>
      <c r="C60" s="98"/>
      <c r="D60" s="98"/>
      <c r="E60" s="98"/>
      <c r="F60" s="79"/>
      <c r="G60" s="30"/>
      <c r="H60" s="30"/>
      <c r="I60" s="63"/>
      <c r="J60" s="86"/>
      <c r="K60" s="86"/>
      <c r="L60" s="87"/>
      <c r="M60" s="79"/>
      <c r="N60" s="67"/>
      <c r="O60" s="67"/>
    </row>
    <row r="61" customFormat="false" ht="12.6" hidden="false" customHeight="true" outlineLevel="0" collapsed="false">
      <c r="A61" s="29"/>
      <c r="B61" s="30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customFormat="fals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customFormat="fals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customFormat="fals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customFormat="fals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customFormat="false" ht="12.6" hidden="false" customHeight="true" outlineLevel="0" collapsed="false">
      <c r="A66" s="79"/>
      <c r="B66" s="67"/>
      <c r="C66" s="54"/>
      <c r="D66" s="54"/>
      <c r="E66" s="88"/>
      <c r="F66" s="30"/>
      <c r="G66" s="83" t="s">
        <v>38</v>
      </c>
      <c r="H66" s="83"/>
      <c r="I66" s="98" t="str">
        <f aca="false">'[1]Tab fiche ASCONIT - Tableau 1 -'!AH33</f>
        <v>cailloux</v>
      </c>
      <c r="J66" s="98"/>
      <c r="K66" s="98"/>
      <c r="L66" s="100"/>
      <c r="M66" s="79"/>
      <c r="N66" s="67"/>
      <c r="O66" s="67"/>
    </row>
    <row r="67" customFormat="false" ht="12.6" hidden="false" customHeight="true" outlineLevel="0" collapsed="false">
      <c r="A67" s="80" t="s">
        <v>39</v>
      </c>
      <c r="B67" s="80"/>
      <c r="C67" s="98" t="str">
        <f aca="false">'[1]Tab fiche ASCONIT - Tableau 1 -'!AF33</f>
        <v>25 à 75 cm/s</v>
      </c>
      <c r="D67" s="98"/>
      <c r="E67" s="98"/>
      <c r="F67" s="29"/>
      <c r="G67" s="83"/>
      <c r="H67" s="83"/>
      <c r="I67" s="98"/>
      <c r="J67" s="98"/>
      <c r="K67" s="98"/>
      <c r="L67" s="104"/>
      <c r="M67" s="79"/>
      <c r="N67" s="67"/>
      <c r="O67" s="67"/>
    </row>
    <row r="68" customFormat="false" ht="12.6" hidden="false" customHeight="true" outlineLevel="0" collapsed="false">
      <c r="A68" s="80"/>
      <c r="B68" s="80"/>
      <c r="C68" s="98"/>
      <c r="D68" s="98"/>
      <c r="E68" s="98"/>
      <c r="F68" s="29"/>
      <c r="G68" s="105" t="s">
        <v>40</v>
      </c>
      <c r="H68" s="105"/>
      <c r="I68" s="98" t="n">
        <f aca="false">'[1]Tab fiche ASCONIT - Tableau 1 -'!AI33</f>
        <v>10</v>
      </c>
      <c r="J68" s="98"/>
      <c r="K68" s="98"/>
      <c r="L68" s="104"/>
      <c r="M68" s="79"/>
      <c r="N68" s="67"/>
      <c r="O68" s="67"/>
    </row>
    <row r="69" customFormat="false" ht="12.6" hidden="false" customHeight="true" outlineLevel="0" collapsed="false">
      <c r="A69" s="29"/>
      <c r="B69" s="30"/>
      <c r="C69" s="63"/>
      <c r="D69" s="63"/>
      <c r="E69" s="86"/>
      <c r="F69" s="30"/>
      <c r="G69" s="106"/>
      <c r="H69" s="106"/>
      <c r="I69" s="107"/>
      <c r="J69" s="107"/>
      <c r="K69" s="107"/>
      <c r="L69" s="87"/>
      <c r="M69" s="79"/>
      <c r="N69" s="67"/>
      <c r="O69" s="67"/>
    </row>
    <row r="70" customFormat="false" ht="12.6" hidden="false" customHeight="true" outlineLevel="0" collapsed="false">
      <c r="A70" s="29"/>
      <c r="B70" s="30"/>
      <c r="C70" s="30"/>
      <c r="D70" s="30"/>
      <c r="E70" s="85"/>
      <c r="F70" s="30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customFormat="false" ht="12.6" hidden="false" customHeight="true" outlineLevel="0" collapsed="false">
      <c r="A71" s="29"/>
      <c r="B71" s="30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1 -'!AJ33</f>
        <v>20</v>
      </c>
      <c r="J71" s="98"/>
      <c r="K71" s="98"/>
      <c r="L71" s="109"/>
      <c r="M71" s="79"/>
      <c r="N71" s="67"/>
      <c r="O71" s="67"/>
    </row>
    <row r="72" customFormat="false" ht="12.6" hidden="false" customHeight="true" outlineLevel="0" collapsed="false">
      <c r="A72" s="80" t="s">
        <v>43</v>
      </c>
      <c r="B72" s="80"/>
      <c r="C72" s="98" t="str">
        <f aca="false">'[1]Tab fiche ASCONIT - Tableau 1 -'!AG33</f>
        <v>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customFormat="fals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1 -'!AK33</f>
        <v>4</v>
      </c>
      <c r="J73" s="111"/>
      <c r="K73" s="111"/>
      <c r="L73" s="104"/>
      <c r="M73" s="79"/>
      <c r="N73" s="67"/>
      <c r="O73" s="67"/>
    </row>
    <row r="74" customFormat="false" ht="12.6" hidden="false" customHeight="true" outlineLevel="0" collapsed="false">
      <c r="A74" s="29"/>
      <c r="B74" s="30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customFormat="fals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customFormat="fals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customFormat="fals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customFormat="fals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customFormat="fals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customFormat="false" ht="28.5" hidden="false" customHeight="true" outlineLevel="0" collapsed="false">
      <c r="A80" s="121"/>
      <c r="B80" s="122" t="s">
        <v>47</v>
      </c>
      <c r="C80" s="123" t="n">
        <f aca="false">'[1]Tab fiche ASCONIT - Tableau 1 -'!AL33</f>
        <v>15.3</v>
      </c>
      <c r="D80" s="124" t="s">
        <v>48</v>
      </c>
      <c r="E80" s="124"/>
      <c r="F80" s="125" t="n">
        <f aca="false">'[1]Tab fiche ASCONIT - Tableau 1 -'!AM33</f>
        <v>8.36</v>
      </c>
      <c r="G80" s="124" t="s">
        <v>49</v>
      </c>
      <c r="H80" s="124"/>
      <c r="I80" s="124"/>
      <c r="J80" s="125" t="n">
        <f aca="false">'[1]Tab fiche ASCONIT - Tableau 1 -'!AO33</f>
        <v>7.5</v>
      </c>
      <c r="K80" s="121"/>
      <c r="L80" s="120"/>
      <c r="M80" s="79"/>
      <c r="N80" s="67"/>
      <c r="O80" s="67"/>
    </row>
    <row r="81" customFormat="fals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1 -'!AN33</f>
        <v>88.6</v>
      </c>
      <c r="G81" s="130" t="s">
        <v>51</v>
      </c>
      <c r="H81" s="130"/>
      <c r="I81" s="130"/>
      <c r="J81" s="125" t="n">
        <f aca="false">'[1]Tab fiche ASCONIT - Tableau 1 -'!AP33</f>
        <v>144</v>
      </c>
      <c r="K81" s="131"/>
      <c r="L81" s="132"/>
      <c r="M81" s="73"/>
      <c r="N81" s="74"/>
      <c r="O81" s="74"/>
    </row>
    <row r="82" customFormat="fals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customFormat="fals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customFormat="fals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customFormat="fals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customFormat="false" ht="21" hidden="false" customHeight="true" outlineLevel="0" collapsed="false">
      <c r="A86" s="7"/>
      <c r="B86" s="7"/>
      <c r="C86" s="8"/>
      <c r="D86" s="8"/>
      <c r="E86" s="8"/>
      <c r="F86" s="8"/>
      <c r="G86" s="9"/>
      <c r="H86" s="9"/>
      <c r="I86" s="9"/>
      <c r="J86" s="9"/>
      <c r="K86" s="9"/>
      <c r="L86" s="9"/>
      <c r="M86" s="6"/>
      <c r="N86" s="6"/>
      <c r="O86" s="6"/>
    </row>
    <row r="87" customFormat="fals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customFormat="false" ht="15" hidden="false" customHeight="true" outlineLevel="0" collapsed="false">
      <c r="A88" s="144" t="n">
        <f aca="false">'[1]Tab fiche ASCONIT - Tableau 1 -'!$AQ$33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customFormat="fals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customFormat="fals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customFormat="fals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customFormat="fals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customFormat="fals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customFormat="fals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customFormat="fals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customFormat="fals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customFormat="fals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customFormat="fals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customFormat="fals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customFormat="fals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customFormat="fals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customFormat="fals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customFormat="fals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customFormat="fals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customFormat="fals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customFormat="fals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customFormat="fals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customFormat="fals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customFormat="fals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customFormat="fals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customFormat="fals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customFormat="fals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customFormat="fals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customFormat="fals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customFormat="fals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customFormat="fals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customFormat="fals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customFormat="fals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customFormat="fals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customFormat="fals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customFormat="fals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customFormat="fals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customFormat="fals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customFormat="fals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customFormat="fals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customFormat="fals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customFormat="fals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customFormat="fals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customFormat="fals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customFormat="fals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customFormat="fals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customFormat="fals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2024-03-13T18:33:03Z</dcterms:modified>
  <cp:revision>1</cp:revision>
  <dc:subject/>
  <dc:title/>
</cp:coreProperties>
</file>