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<sst xmlns="http://schemas.openxmlformats.org/spreadsheetml/2006/main" count="214" uniqueCount="127">
  <si>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</si>
  <si>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</si>
  <si>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</si>
  <si>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</si>
  <si>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</si>
  <si>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le Chapeauroux</t>
  </si>
  <si>
    <t xml:space="preserve">CHAPEAUROUX à PIERREFICHE</t>
  </si>
  <si>
    <t xml:space="preserve">04027210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</si>
  <si>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</si>
  <si>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</si>
  <si>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</si>
  <si>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</si>
  <si>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</si>
  <si>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</si>
  <si>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</si>
  <si>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</si>
  <si>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</si>
  <si>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</si>
  <si>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</si>
  <si>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</si>
  <si>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</si>
  <si>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</si>
  <si>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</si>
  <si>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</si>
  <si>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</si>
  <si>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</si>
  <si>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</si>
  <si>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</si>
  <si>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</si>
  <si>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</si>
  <si>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</si>
  <si>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</si>
  <si>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</si>
  <si>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</si>
  <si>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</si>
  <si>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</si>
  <si>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</si>
  <si>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</si>
  <si>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</si>
  <si>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</si>
  <si>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</si>
  <si>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</si>
  <si>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</si>
  <si>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</si>
  <si>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</si>
  <si>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</si>
  <si>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</si>
  <si>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</si>
  <si>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</si>
  <si>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</si>
  <si>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</si>
  <si>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</si>
  <si>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</si>
  <si>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</si>
  <si>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</si>
  <si>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</si>
  <si>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(6,49460000528023 %)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</si>
  <si>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</si>
  <si>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</si>
  <si>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</si>
  <si>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</si>
  <si>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</si>
  <si>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</si>
  <si>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</si>
  <si>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</si>
  <si>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</si>
  <si>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TETSPX</t>
  </si>
  <si>
    <t xml:space="preserve">Tetraspora sp.</t>
  </si>
  <si>
    <t xml:space="preserve">ALG</t>
  </si>
  <si>
    <t xml:space="preserve">SPAEML</t>
  </si>
  <si>
    <t xml:space="preserve">Sparganium emersum fo. Longissimum</t>
  </si>
  <si>
    <t xml:space="preserve">PHy</t>
  </si>
  <si>
    <t xml:space="preserve">Cf.</t>
  </si>
  <si>
    <t xml:space="preserve">BATSPX</t>
  </si>
  <si>
    <t xml:space="preserve">Batrachospermum sp.</t>
  </si>
  <si>
    <t xml:space="preserve">VAUSPX</t>
  </si>
  <si>
    <t xml:space="preserve">Vaucheria sp.</t>
  </si>
  <si>
    <t xml:space="preserve">OEDSPX</t>
  </si>
  <si>
    <t xml:space="preserve">Oedogonium sp.</t>
  </si>
  <si>
    <t xml:space="preserve">LEMMIN</t>
  </si>
  <si>
    <t xml:space="preserve">Lemna minor</t>
  </si>
  <si>
    <t xml:space="preserve">LEASPX</t>
  </si>
  <si>
    <t xml:space="preserve">Lemanea sp.</t>
  </si>
  <si>
    <t xml:space="preserve">SPAERE</t>
  </si>
  <si>
    <t xml:space="preserve">Sparganium erectum</t>
  </si>
  <si>
    <t xml:space="preserve">PHe</t>
  </si>
  <si>
    <t xml:space="preserve">CARVES</t>
  </si>
  <si>
    <t xml:space="preserve">Carex vesicaria</t>
  </si>
  <si>
    <t xml:space="preserve">PHOSPX</t>
  </si>
  <si>
    <t xml:space="preserve">Phormidium sp.</t>
  </si>
  <si>
    <t xml:space="preserve">MELSPX</t>
  </si>
  <si>
    <t xml:space="preserve">Melosira sp.</t>
  </si>
  <si>
    <t xml:space="preserve">NOSSPX</t>
  </si>
  <si>
    <t xml:space="preserve">Nostoc sp.</t>
  </si>
  <si>
    <t xml:space="preserve">FONSQU</t>
  </si>
  <si>
    <t xml:space="preserve">Fontinalis squamosa</t>
  </si>
  <si>
    <t xml:space="preserve">BRm</t>
  </si>
  <si>
    <t xml:space="preserve">CHIPOL</t>
  </si>
  <si>
    <t xml:space="preserve">Chiloscyphus polyanthos</t>
  </si>
  <si>
    <t xml:space="preserve">BRh</t>
  </si>
  <si>
    <t xml:space="preserve">ELEPAL</t>
  </si>
  <si>
    <t xml:space="preserve">Eleocharis palustris</t>
  </si>
  <si>
    <t xml:space="preserve">MENAQU</t>
  </si>
  <si>
    <t xml:space="preserve">Mentha aquatica</t>
  </si>
  <si>
    <t xml:space="preserve">GLYFLU</t>
  </si>
  <si>
    <t xml:space="preserve">Glyceria fluitans</t>
  </si>
  <si>
    <t xml:space="preserve">LYSVUL</t>
  </si>
  <si>
    <t xml:space="preserve">Lysimachia vulgaris</t>
  </si>
  <si>
    <t xml:space="preserve">DERWEB</t>
  </si>
  <si>
    <t xml:space="preserve">Dermatocarpon weberi</t>
  </si>
  <si>
    <t xml:space="preserve">LIC</t>
  </si>
  <si>
    <t xml:space="preserve">AMBRIP</t>
  </si>
  <si>
    <t xml:space="preserve">Amblystegium riparium</t>
  </si>
  <si>
    <t xml:space="preserve">AMBFLU</t>
  </si>
  <si>
    <t xml:space="preserve">Amblystegium fluviatile</t>
  </si>
  <si>
    <t xml:space="preserve">MACPOL</t>
  </si>
  <si>
    <t xml:space="preserve">Marchantia polymorpha</t>
  </si>
  <si>
    <t xml:space="preserve">PELEPI</t>
  </si>
  <si>
    <t xml:space="preserve">Pellia epiphylla</t>
  </si>
  <si>
    <t xml:space="preserve">CARACU</t>
  </si>
  <si>
    <t xml:space="preserve">Carex acuta</t>
  </si>
  <si>
    <t xml:space="preserve">CALHAM</t>
  </si>
  <si>
    <t xml:space="preserve">Callitriche hamulata</t>
  </si>
  <si>
    <t xml:space="preserve">PHAARU</t>
  </si>
  <si>
    <t xml:space="preserve">Phalaris arundinacea</t>
  </si>
  <si>
    <t xml:space="preserve">Ranunculus penicillatus var. penicillatus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</si>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</sst>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11.9555555555556</v>
      </c>
      <c r="M5" s="47"/>
      <c r="N5" s="48" t="s">
        <v>16</v>
      </c>
      <c r="O5" s="49" t="n">
        <v>11.952380952381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33</v>
      </c>
      <c r="C7" s="61" t="n">
        <v>67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11.2608695652174</v>
      </c>
      <c r="O8" s="76" t="n">
        <v>1.60869565217391</v>
      </c>
      <c r="P8" s="77"/>
    </row>
    <row r="9" customFormat="false" ht="15" hidden="false" customHeight="false" outlineLevel="0" collapsed="false">
      <c r="A9" s="37" t="s">
        <v>29</v>
      </c>
      <c r="B9" s="78" t="n">
        <v>11</v>
      </c>
      <c r="C9" s="79" t="n">
        <v>4</v>
      </c>
      <c r="D9" s="80"/>
      <c r="E9" s="80"/>
      <c r="F9" s="81" t="n">
        <v>6.31</v>
      </c>
      <c r="G9" s="82"/>
      <c r="H9" s="83"/>
      <c r="I9" s="84"/>
      <c r="J9" s="85"/>
      <c r="K9" s="66"/>
      <c r="L9" s="86"/>
      <c r="M9" s="75" t="s">
        <v>30</v>
      </c>
      <c r="N9" s="76" t="n">
        <v>3.35205830737328</v>
      </c>
      <c r="O9" s="76" t="n">
        <v>0.6419488287058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27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23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11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10.9299999922514</v>
      </c>
      <c r="C20" s="154" t="n">
        <v>4.31000001169741</v>
      </c>
      <c r="D20" s="155"/>
      <c r="E20" s="156" t="s">
        <v>53</v>
      </c>
      <c r="F20" s="157" t="n">
        <v>6.49460000528023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3.60689999744296</v>
      </c>
      <c r="C21" s="166" t="n">
        <v>2.88770000783727</v>
      </c>
      <c r="D21" s="101" t="s">
        <v>56</v>
      </c>
      <c r="E21" s="167" t="s">
        <v>57</v>
      </c>
      <c r="F21" s="168" t="n">
        <v>6.49460000528023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0.00999999977648258</v>
      </c>
      <c r="D23" s="185" t="s">
        <v>67</v>
      </c>
      <c r="E23" s="185" t="e">
        <f aca="false">#N/A</f>
        <v>#N/A</v>
      </c>
      <c r="F23" s="186" t="n">
        <v>0.00669999985024333</v>
      </c>
      <c r="G23" s="187" t="s">
        <v>68</v>
      </c>
      <c r="H23" s="188" t="n">
        <v>2</v>
      </c>
      <c r="I23" s="189" t="n">
        <v>12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1138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0.00999999977648258</v>
      </c>
      <c r="D24" s="185" t="s">
        <v>70</v>
      </c>
      <c r="E24" s="196" t="e">
        <f aca="false">#N/A</f>
        <v>#N/A</v>
      </c>
      <c r="F24" s="197" t="n">
        <v>0.00669999985024333</v>
      </c>
      <c r="G24" s="187" t="s">
        <v>71</v>
      </c>
      <c r="H24" s="188" t="n">
        <v>7</v>
      </c>
      <c r="I24" s="189" t="n">
        <v>7</v>
      </c>
      <c r="J24" s="189" t="n">
        <v>1</v>
      </c>
      <c r="K24" s="190" t="s">
        <v>70</v>
      </c>
      <c r="L24" s="198"/>
      <c r="M24" s="198"/>
      <c r="N24" s="198"/>
      <c r="O24" s="192" t="s">
        <v>72</v>
      </c>
      <c r="P24" s="192" t="n">
        <v>19695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</v>
      </c>
      <c r="C25" s="195" t="n">
        <v>0.00999999977648258</v>
      </c>
      <c r="D25" s="185" t="s">
        <v>74</v>
      </c>
      <c r="E25" s="196" t="e">
        <f aca="false">#N/A</f>
        <v>#N/A</v>
      </c>
      <c r="F25" s="197" t="n">
        <v>0.00669999985024333</v>
      </c>
      <c r="G25" s="187" t="s">
        <v>68</v>
      </c>
      <c r="H25" s="188" t="n">
        <v>2</v>
      </c>
      <c r="I25" s="189" t="n">
        <v>16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1155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</v>
      </c>
      <c r="C26" s="195" t="n">
        <v>0.00999999977648258</v>
      </c>
      <c r="D26" s="185" t="s">
        <v>76</v>
      </c>
      <c r="E26" s="196" t="e">
        <f aca="false">#N/A</f>
        <v>#N/A</v>
      </c>
      <c r="F26" s="197" t="n">
        <v>0.00669999985024333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</v>
      </c>
      <c r="C27" s="195" t="n">
        <v>0.00999999977648258</v>
      </c>
      <c r="D27" s="185" t="s">
        <v>78</v>
      </c>
      <c r="E27" s="196" t="e">
        <f aca="false">#N/A</f>
        <v>#N/A</v>
      </c>
      <c r="F27" s="197" t="n">
        <v>0.00669999985024333</v>
      </c>
      <c r="G27" s="187" t="s">
        <v>68</v>
      </c>
      <c r="H27" s="188" t="n">
        <v>2</v>
      </c>
      <c r="I27" s="189" t="n">
        <v>6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</v>
      </c>
      <c r="C28" s="195" t="n">
        <v>0.00999999977648258</v>
      </c>
      <c r="D28" s="185" t="s">
        <v>80</v>
      </c>
      <c r="E28" s="196" t="e">
        <f aca="false">#N/A</f>
        <v>#N/A</v>
      </c>
      <c r="F28" s="197" t="n">
        <v>0.00669999985024333</v>
      </c>
      <c r="G28" s="187" t="s">
        <v>71</v>
      </c>
      <c r="H28" s="188" t="n">
        <v>7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1626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</v>
      </c>
      <c r="C29" s="195" t="n">
        <v>0.00999999977648258</v>
      </c>
      <c r="D29" s="185" t="s">
        <v>82</v>
      </c>
      <c r="E29" s="196" t="e">
        <f aca="false">#N/A</f>
        <v>#N/A</v>
      </c>
      <c r="F29" s="197" t="n">
        <v>0.00669999985024333</v>
      </c>
      <c r="G29" s="187" t="s">
        <v>68</v>
      </c>
      <c r="H29" s="188" t="n">
        <v>2</v>
      </c>
      <c r="I29" s="189" t="n">
        <v>15</v>
      </c>
      <c r="J29" s="189" t="n">
        <v>2</v>
      </c>
      <c r="K29" s="190" t="s">
        <v>82</v>
      </c>
      <c r="L29" s="198"/>
      <c r="M29" s="198"/>
      <c r="N29" s="198"/>
      <c r="O29" s="192" t="s">
        <v>72</v>
      </c>
      <c r="P29" s="192" t="n">
        <v>1159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</v>
      </c>
      <c r="C30" s="195" t="n">
        <v>0.00999999977648258</v>
      </c>
      <c r="D30" s="185" t="s">
        <v>84</v>
      </c>
      <c r="E30" s="196" t="e">
        <f aca="false">#N/A</f>
        <v>#N/A</v>
      </c>
      <c r="F30" s="197" t="n">
        <v>0.00669999985024333</v>
      </c>
      <c r="G30" s="187" t="s">
        <v>85</v>
      </c>
      <c r="H30" s="188" t="n">
        <v>8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1671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</v>
      </c>
      <c r="C31" s="195" t="n">
        <v>0.00999999977648258</v>
      </c>
      <c r="D31" s="185" t="s">
        <v>87</v>
      </c>
      <c r="E31" s="196" t="e">
        <f aca="false">#N/A</f>
        <v>#N/A</v>
      </c>
      <c r="F31" s="197" t="n">
        <v>0.00669999985024333</v>
      </c>
      <c r="G31" s="187" t="s">
        <v>85</v>
      </c>
      <c r="H31" s="188" t="n">
        <v>8</v>
      </c>
      <c r="I31" s="189" t="n">
        <v>12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1491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</v>
      </c>
      <c r="C32" s="195" t="n">
        <v>0.0199999995529652</v>
      </c>
      <c r="D32" s="185" t="s">
        <v>89</v>
      </c>
      <c r="E32" s="196" t="e">
        <f aca="false">#N/A</f>
        <v>#N/A</v>
      </c>
      <c r="F32" s="197" t="n">
        <v>0.0133999997004867</v>
      </c>
      <c r="G32" s="187" t="s">
        <v>68</v>
      </c>
      <c r="H32" s="188" t="n">
        <v>2</v>
      </c>
      <c r="I32" s="189" t="n">
        <v>13</v>
      </c>
      <c r="J32" s="189" t="n">
        <v>2</v>
      </c>
      <c r="K32" s="190" t="s">
        <v>89</v>
      </c>
      <c r="L32" s="198"/>
      <c r="M32" s="198"/>
      <c r="N32" s="198"/>
      <c r="O32" s="192"/>
      <c r="P32" s="192" t="n">
        <v>6414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</v>
      </c>
      <c r="C33" s="195" t="n">
        <v>0.00999999977648258</v>
      </c>
      <c r="D33" s="185" t="s">
        <v>91</v>
      </c>
      <c r="E33" s="196" t="e">
        <f aca="false">#N/A</f>
        <v>#N/A</v>
      </c>
      <c r="F33" s="197" t="n">
        <v>0.00669999985024333</v>
      </c>
      <c r="G33" s="187" t="s">
        <v>68</v>
      </c>
      <c r="H33" s="188" t="n">
        <v>2</v>
      </c>
      <c r="I33" s="189" t="n">
        <v>10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8714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0.00999999977648258</v>
      </c>
      <c r="C34" s="195" t="n">
        <v>0</v>
      </c>
      <c r="D34" s="185" t="s">
        <v>93</v>
      </c>
      <c r="E34" s="196" t="e">
        <f aca="false">#N/A</f>
        <v>#N/A</v>
      </c>
      <c r="F34" s="199" t="n">
        <v>0.00329999992623925</v>
      </c>
      <c r="G34" s="187" t="s">
        <v>68</v>
      </c>
      <c r="H34" s="188" t="n">
        <v>2</v>
      </c>
      <c r="I34" s="189" t="n">
        <v>9</v>
      </c>
      <c r="J34" s="189" t="n">
        <v>1</v>
      </c>
      <c r="K34" s="190" t="s">
        <v>93</v>
      </c>
      <c r="L34" s="198"/>
      <c r="M34" s="198"/>
      <c r="N34" s="198"/>
      <c r="O34" s="192"/>
      <c r="P34" s="192" t="n">
        <v>1105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0.00999999977648258</v>
      </c>
      <c r="C35" s="195" t="n">
        <v>0</v>
      </c>
      <c r="D35" s="185" t="s">
        <v>95</v>
      </c>
      <c r="E35" s="196" t="e">
        <f aca="false">#N/A</f>
        <v>#N/A</v>
      </c>
      <c r="F35" s="199" t="n">
        <v>0.00329999992623925</v>
      </c>
      <c r="G35" s="187" t="s">
        <v>96</v>
      </c>
      <c r="H35" s="188" t="n">
        <v>5</v>
      </c>
      <c r="I35" s="189" t="n">
        <v>16</v>
      </c>
      <c r="J35" s="189" t="n">
        <v>3</v>
      </c>
      <c r="K35" s="190" t="s">
        <v>95</v>
      </c>
      <c r="L35" s="198"/>
      <c r="M35" s="198"/>
      <c r="N35" s="198"/>
      <c r="O35" s="192"/>
      <c r="P35" s="192" t="n">
        <v>1312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0.00999999977648258</v>
      </c>
      <c r="C36" s="195" t="n">
        <v>0.00999999977648258</v>
      </c>
      <c r="D36" s="185" t="s">
        <v>98</v>
      </c>
      <c r="E36" s="196" t="e">
        <f aca="false">#N/A</f>
        <v>#N/A</v>
      </c>
      <c r="F36" s="199" t="n">
        <v>0.00999999977648258</v>
      </c>
      <c r="G36" s="187" t="s">
        <v>99</v>
      </c>
      <c r="H36" s="188" t="n">
        <v>4</v>
      </c>
      <c r="I36" s="189" t="n">
        <v>15</v>
      </c>
      <c r="J36" s="189" t="n">
        <v>2</v>
      </c>
      <c r="K36" s="190" t="s">
        <v>98</v>
      </c>
      <c r="L36" s="198"/>
      <c r="M36" s="198"/>
      <c r="N36" s="198"/>
      <c r="O36" s="192"/>
      <c r="P36" s="192" t="n">
        <v>1186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 t="n">
        <v>0.00999999977648258</v>
      </c>
      <c r="C37" s="195" t="n">
        <v>0.200000002980232</v>
      </c>
      <c r="D37" s="185" t="s">
        <v>101</v>
      </c>
      <c r="E37" s="196" t="e">
        <f aca="false">#N/A</f>
        <v>#N/A</v>
      </c>
      <c r="F37" s="199" t="n">
        <v>0.137300001922995</v>
      </c>
      <c r="G37" s="187" t="s">
        <v>85</v>
      </c>
      <c r="H37" s="188" t="n">
        <v>8</v>
      </c>
      <c r="I37" s="189" t="n">
        <v>12</v>
      </c>
      <c r="J37" s="189" t="n">
        <v>2</v>
      </c>
      <c r="K37" s="190" t="s">
        <v>101</v>
      </c>
      <c r="L37" s="198"/>
      <c r="M37" s="198"/>
      <c r="N37" s="198"/>
      <c r="O37" s="192"/>
      <c r="P37" s="192" t="n">
        <v>1506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 t="n">
        <v>0.00999999977648258</v>
      </c>
      <c r="C38" s="195" t="n">
        <v>0.00999999977648258</v>
      </c>
      <c r="D38" s="185" t="s">
        <v>103</v>
      </c>
      <c r="E38" s="196" t="e">
        <f aca="false">#N/A</f>
        <v>#N/A</v>
      </c>
      <c r="F38" s="199" t="n">
        <v>0.00999999977648258</v>
      </c>
      <c r="G38" s="187" t="s">
        <v>85</v>
      </c>
      <c r="H38" s="188" t="n">
        <v>8</v>
      </c>
      <c r="I38" s="189" t="n">
        <v>12</v>
      </c>
      <c r="J38" s="189" t="n">
        <v>1</v>
      </c>
      <c r="K38" s="190" t="s">
        <v>103</v>
      </c>
      <c r="L38" s="198"/>
      <c r="M38" s="198"/>
      <c r="N38" s="198"/>
      <c r="O38" s="192" t="s">
        <v>72</v>
      </c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0.00999999977648258</v>
      </c>
      <c r="C39" s="195" t="n">
        <v>0.800000011920929</v>
      </c>
      <c r="D39" s="185" t="s">
        <v>105</v>
      </c>
      <c r="E39" s="196" t="e">
        <f aca="false">#N/A</f>
        <v>#N/A</v>
      </c>
      <c r="F39" s="199" t="n">
        <v>0.539300007913262</v>
      </c>
      <c r="G39" s="187" t="s">
        <v>85</v>
      </c>
      <c r="H39" s="188" t="n">
        <v>8</v>
      </c>
      <c r="I39" s="189" t="n">
        <v>14</v>
      </c>
      <c r="J39" s="189" t="n">
        <v>2</v>
      </c>
      <c r="K39" s="190" t="s">
        <v>105</v>
      </c>
      <c r="L39" s="198"/>
      <c r="M39" s="198"/>
      <c r="N39" s="198"/>
      <c r="O39" s="192"/>
      <c r="P39" s="192" t="n">
        <v>1564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 t="n">
        <v>0.00999999977648258</v>
      </c>
      <c r="C40" s="195" t="n">
        <v>0.00999999977648258</v>
      </c>
      <c r="D40" s="185" t="s">
        <v>107</v>
      </c>
      <c r="E40" s="196" t="e">
        <f aca="false">#N/A</f>
        <v>#N/A</v>
      </c>
      <c r="F40" s="199" t="n">
        <v>0.00999999977648258</v>
      </c>
      <c r="G40" s="187" t="s">
        <v>85</v>
      </c>
      <c r="H40" s="188" t="n">
        <v>8</v>
      </c>
      <c r="I40" s="189"/>
      <c r="J40" s="189"/>
      <c r="K40" s="190" t="s">
        <v>107</v>
      </c>
      <c r="L40" s="198"/>
      <c r="M40" s="198"/>
      <c r="N40" s="198"/>
      <c r="O40" s="192"/>
      <c r="P40" s="192" t="n">
        <v>1887</v>
      </c>
      <c r="AO40" s="12" t="n">
        <v>1</v>
      </c>
    </row>
    <row r="41" customFormat="false" ht="15" hidden="false" customHeight="false" outlineLevel="0" collapsed="false">
      <c r="A41" s="193" t="s">
        <v>108</v>
      </c>
      <c r="B41" s="194" t="n">
        <v>0.00999999977648258</v>
      </c>
      <c r="C41" s="195" t="n">
        <v>0.00999999977648258</v>
      </c>
      <c r="D41" s="185" t="s">
        <v>109</v>
      </c>
      <c r="E41" s="196" t="e">
        <f aca="false">#N/A</f>
        <v>#N/A</v>
      </c>
      <c r="F41" s="199" t="n">
        <v>0.00999999977648258</v>
      </c>
      <c r="G41" s="187" t="s">
        <v>110</v>
      </c>
      <c r="H41" s="188" t="n">
        <v>3</v>
      </c>
      <c r="I41" s="189" t="n">
        <v>16</v>
      </c>
      <c r="J41" s="189" t="n">
        <v>3</v>
      </c>
      <c r="K41" s="190" t="s">
        <v>109</v>
      </c>
      <c r="L41" s="198"/>
      <c r="M41" s="198"/>
      <c r="N41" s="198"/>
      <c r="O41" s="192"/>
      <c r="P41" s="192" t="n">
        <v>10217</v>
      </c>
      <c r="AO41" s="12" t="n">
        <v>1</v>
      </c>
    </row>
    <row r="42" customFormat="false" ht="15" hidden="false" customHeight="false" outlineLevel="0" collapsed="false">
      <c r="A42" s="193" t="s">
        <v>111</v>
      </c>
      <c r="B42" s="194" t="n">
        <v>0.00999999977648258</v>
      </c>
      <c r="C42" s="195" t="n">
        <v>0.00999999977648258</v>
      </c>
      <c r="D42" s="185" t="s">
        <v>112</v>
      </c>
      <c r="E42" s="196" t="e">
        <f aca="false">#N/A</f>
        <v>#N/A</v>
      </c>
      <c r="F42" s="199" t="n">
        <v>0.00999999977648258</v>
      </c>
      <c r="G42" s="187" t="s">
        <v>96</v>
      </c>
      <c r="H42" s="188" t="n">
        <v>5</v>
      </c>
      <c r="I42" s="189" t="n">
        <v>5</v>
      </c>
      <c r="J42" s="189" t="n">
        <v>2</v>
      </c>
      <c r="K42" s="190" t="s">
        <v>112</v>
      </c>
      <c r="L42" s="198"/>
      <c r="M42" s="198"/>
      <c r="N42" s="198"/>
      <c r="O42" s="192"/>
      <c r="P42" s="192" t="n">
        <v>1219</v>
      </c>
      <c r="AO42" s="12" t="n">
        <v>1</v>
      </c>
    </row>
    <row r="43" customFormat="false" ht="15" hidden="false" customHeight="false" outlineLevel="0" collapsed="false">
      <c r="A43" s="193" t="s">
        <v>113</v>
      </c>
      <c r="B43" s="194" t="n">
        <v>0.00999999977648258</v>
      </c>
      <c r="C43" s="195" t="n">
        <v>0.00999999977648258</v>
      </c>
      <c r="D43" s="185" t="s">
        <v>114</v>
      </c>
      <c r="E43" s="196" t="e">
        <f aca="false">#N/A</f>
        <v>#N/A</v>
      </c>
      <c r="F43" s="199" t="n">
        <v>0.00999999977648258</v>
      </c>
      <c r="G43" s="187" t="s">
        <v>96</v>
      </c>
      <c r="H43" s="188" t="n">
        <v>5</v>
      </c>
      <c r="I43" s="189" t="n">
        <v>11</v>
      </c>
      <c r="J43" s="189" t="n">
        <v>2</v>
      </c>
      <c r="K43" s="190" t="s">
        <v>114</v>
      </c>
      <c r="L43" s="198"/>
      <c r="M43" s="198"/>
      <c r="N43" s="198"/>
      <c r="O43" s="192"/>
      <c r="P43" s="192" t="n">
        <v>1223</v>
      </c>
      <c r="AO43" s="12" t="n">
        <v>1</v>
      </c>
    </row>
    <row r="44" customFormat="false" ht="15" hidden="false" customHeight="false" outlineLevel="0" collapsed="false">
      <c r="A44" s="193" t="s">
        <v>115</v>
      </c>
      <c r="B44" s="194" t="n">
        <v>0.00999999977648258</v>
      </c>
      <c r="C44" s="195" t="n">
        <v>0.00999999977648258</v>
      </c>
      <c r="D44" s="185" t="s">
        <v>116</v>
      </c>
      <c r="E44" s="196" t="e">
        <f aca="false">#N/A</f>
        <v>#N/A</v>
      </c>
      <c r="F44" s="199" t="n">
        <v>0.00999999977648258</v>
      </c>
      <c r="G44" s="187" t="s">
        <v>99</v>
      </c>
      <c r="H44" s="188" t="n">
        <v>4</v>
      </c>
      <c r="I44" s="189"/>
      <c r="J44" s="189"/>
      <c r="K44" s="190" t="s">
        <v>116</v>
      </c>
      <c r="L44" s="198"/>
      <c r="M44" s="198"/>
      <c r="N44" s="198"/>
      <c r="O44" s="192"/>
      <c r="P44" s="192" t="n">
        <v>1192</v>
      </c>
      <c r="AO44" s="12" t="n">
        <v>1</v>
      </c>
    </row>
    <row r="45" customFormat="false" ht="15" hidden="false" customHeight="false" outlineLevel="0" collapsed="false">
      <c r="A45" s="193" t="s">
        <v>117</v>
      </c>
      <c r="B45" s="194" t="n">
        <v>0.00999999977648258</v>
      </c>
      <c r="C45" s="195" t="n">
        <v>0.00999999977648258</v>
      </c>
      <c r="D45" s="185" t="s">
        <v>118</v>
      </c>
      <c r="E45" s="196" t="e">
        <f aca="false">#N/A</f>
        <v>#N/A</v>
      </c>
      <c r="F45" s="199" t="n">
        <v>0.00999999977648258</v>
      </c>
      <c r="G45" s="187" t="s">
        <v>99</v>
      </c>
      <c r="H45" s="188" t="n">
        <v>4</v>
      </c>
      <c r="I45" s="189"/>
      <c r="J45" s="189"/>
      <c r="K45" s="190" t="s">
        <v>118</v>
      </c>
      <c r="L45" s="198"/>
      <c r="M45" s="198"/>
      <c r="N45" s="198"/>
      <c r="O45" s="192" t="s">
        <v>72</v>
      </c>
      <c r="P45" s="192" t="n">
        <v>1198</v>
      </c>
      <c r="AO45" s="12" t="n">
        <v>1</v>
      </c>
    </row>
    <row r="46" customFormat="false" ht="15" hidden="false" customHeight="false" outlineLevel="0" collapsed="false">
      <c r="A46" s="193" t="s">
        <v>119</v>
      </c>
      <c r="B46" s="194" t="n">
        <v>0.100000001490116</v>
      </c>
      <c r="C46" s="195" t="n">
        <v>1</v>
      </c>
      <c r="D46" s="185" t="s">
        <v>120</v>
      </c>
      <c r="E46" s="196" t="e">
        <f aca="false">#N/A</f>
        <v>#N/A</v>
      </c>
      <c r="F46" s="199" t="n">
        <v>0.703000000491738</v>
      </c>
      <c r="G46" s="187" t="s">
        <v>85</v>
      </c>
      <c r="H46" s="188" t="n">
        <v>8</v>
      </c>
      <c r="I46" s="189"/>
      <c r="J46" s="189"/>
      <c r="K46" s="190" t="s">
        <v>120</v>
      </c>
      <c r="L46" s="198"/>
      <c r="M46" s="198"/>
      <c r="N46" s="198"/>
      <c r="O46" s="192"/>
      <c r="P46" s="192" t="n">
        <v>1467</v>
      </c>
      <c r="AO46" s="12" t="n">
        <v>1</v>
      </c>
    </row>
    <row r="47" customFormat="false" ht="15" hidden="false" customHeight="false" outlineLevel="0" collapsed="false">
      <c r="A47" s="193" t="s">
        <v>121</v>
      </c>
      <c r="B47" s="194" t="n">
        <v>0.209999993443489</v>
      </c>
      <c r="C47" s="195" t="n">
        <v>0.00999999977648258</v>
      </c>
      <c r="D47" s="185" t="s">
        <v>122</v>
      </c>
      <c r="E47" s="196" t="e">
        <f aca="false">#N/A</f>
        <v>#N/A</v>
      </c>
      <c r="F47" s="199" t="n">
        <v>0.0759999976865947</v>
      </c>
      <c r="G47" s="187" t="s">
        <v>71</v>
      </c>
      <c r="H47" s="188" t="n">
        <v>7</v>
      </c>
      <c r="I47" s="189" t="n">
        <v>12</v>
      </c>
      <c r="J47" s="189" t="n">
        <v>1</v>
      </c>
      <c r="K47" s="190" t="s">
        <v>122</v>
      </c>
      <c r="L47" s="198"/>
      <c r="M47" s="198"/>
      <c r="N47" s="198"/>
      <c r="O47" s="192"/>
      <c r="P47" s="192" t="n">
        <v>1698</v>
      </c>
      <c r="AO47" s="12" t="n">
        <v>1</v>
      </c>
    </row>
    <row r="48" customFormat="false" ht="15" hidden="false" customHeight="false" outlineLevel="0" collapsed="false">
      <c r="A48" s="193" t="s">
        <v>123</v>
      </c>
      <c r="B48" s="194" t="n">
        <v>1.5</v>
      </c>
      <c r="C48" s="195" t="n">
        <v>2</v>
      </c>
      <c r="D48" s="185" t="s">
        <v>124</v>
      </c>
      <c r="E48" s="196" t="e">
        <f aca="false">#N/A</f>
        <v>#N/A</v>
      </c>
      <c r="F48" s="199" t="n">
        <v>1.835</v>
      </c>
      <c r="G48" s="187" t="s">
        <v>85</v>
      </c>
      <c r="H48" s="188" t="n">
        <v>8</v>
      </c>
      <c r="I48" s="189" t="n">
        <v>10</v>
      </c>
      <c r="J48" s="189" t="n">
        <v>1</v>
      </c>
      <c r="K48" s="190" t="s">
        <v>124</v>
      </c>
      <c r="L48" s="198"/>
      <c r="M48" s="198"/>
      <c r="N48" s="198"/>
      <c r="O48" s="192"/>
      <c r="P48" s="192" t="n">
        <v>1577</v>
      </c>
      <c r="AO48" s="12" t="n">
        <v>1</v>
      </c>
    </row>
    <row r="49" customFormat="false" ht="15" hidden="false" customHeight="false" outlineLevel="0" collapsed="false">
      <c r="A49" s="193" t="s">
        <v>16</v>
      </c>
      <c r="B49" s="194" t="n">
        <v>9</v>
      </c>
      <c r="C49" s="195" t="n">
        <v>0.100000001490116</v>
      </c>
      <c r="D49" s="185" t="s">
        <v>125</v>
      </c>
      <c r="E49" s="196" t="e">
        <f aca="false">#N/A</f>
        <v>#N/A</v>
      </c>
      <c r="F49" s="199" t="n">
        <v>3.03700000099838</v>
      </c>
      <c r="G49" s="187" t="s">
        <v>71</v>
      </c>
      <c r="H49" s="188" t="n">
        <v>7</v>
      </c>
      <c r="I49" s="189" t="n">
        <v>12</v>
      </c>
      <c r="J49" s="189" t="n">
        <v>1</v>
      </c>
      <c r="K49" s="190" t="s">
        <v>125</v>
      </c>
      <c r="L49" s="198"/>
      <c r="M49" s="198"/>
      <c r="N49" s="198"/>
      <c r="O49" s="192"/>
      <c r="P49" s="192" t="n">
        <v>1909</v>
      </c>
      <c r="AO49" s="12" t="n">
        <v>1</v>
      </c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126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126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126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126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126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126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126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126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126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126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126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126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126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126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126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126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126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126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126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126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126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126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126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126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126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126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126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126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126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126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126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126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126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2020-04-20T08:28:13Z</dcterms:created>
  <dc:creator>Sylvain</dc:creator>
  <dc:description/>
  <dc:language>fr-FR</dc:language>
  <cp:lastModifiedBy>Sylvain</cp:lastModifiedBy>
  <dcterms:modified xsi:type="dcterms:W3CDTF">2020-04-20T08:28:16Z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