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4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<sst xmlns="http://schemas.openxmlformats.org/spreadsheetml/2006/main" count="618" uniqueCount="135">
  <si>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</si>
  <si>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</si>
  <si>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</si>
  <si>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</si>
  <si>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</si>
  <si>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</si>
  <si>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</si>
  <si>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</si>
  <si>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Mailove BENOLIEL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</si>
  <si>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</si>
  <si>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</si>
  <si>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</si>
  <si>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</si>
  <si>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04027740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</si>
  <si>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</si>
  <si>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</si>
  <si>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</si>
  <si>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L'ALLIER</t>
  </si>
  <si>
    <t xml:space="preserve">NOM_PRELEV_DETERM</t>
  </si>
  <si>
    <t xml:space="preserve">AQUABIO</t>
  </si>
  <si>
    <t xml:space="preserve">LB_STATION</t>
  </si>
  <si>
    <t xml:space="preserve">ALLIER A BLASSAC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</si>
  <si>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</si>
  <si>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</si>
  <si>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</si>
  <si>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</si>
  <si>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IBMR189-03602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</si>
  <si>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</si>
  <si>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</si>
  <si>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</si>
  <si>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</si>
  <si>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</si>
  <si>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</si>
  <si>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</si>
  <si>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</si>
  <si>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</si>
  <si>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</si>
  <si>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</si>
  <si>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</si>
  <si>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</si>
  <si>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</si>
  <si>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</si>
  <si>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</si>
  <si>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</si>
  <si>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</si>
  <si>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</si>
  <si>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</si>
  <si>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</si>
  <si>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</si>
  <si>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</si>
  <si>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</si>
  <si>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</si>
  <si>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</si>
  <si>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</si>
  <si>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</si>
  <si>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</si>
  <si>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</si>
  <si>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</si>
  <si>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</si>
  <si>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</si>
  <si>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</si>
  <si>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</si>
  <si>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</si>
  <si>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</si>
  <si>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</si>
  <si>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</si>
  <si>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</si>
  <si>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</si>
  <si>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</si>
  <si>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</si>
  <si>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</si>
  <si>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</si>
  <si>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</si>
  <si>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</si>
  <si>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</si>
  <si>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</si>
  <si>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</si>
  <si>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</si>
  <si>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</si>
  <si>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</si>
  <si>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</si>
  <si>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</si>
  <si>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</si>
  <si>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</si>
  <si>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</si>
  <si>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</si>
  <si>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</si>
  <si>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</si>
  <si>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</si>
  <si>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</si>
  <si>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</si>
  <si>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</si>
  <si>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</si>
  <si>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</si>
  <si>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</si>
  <si>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</si>
  <si>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</si>
  <si>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</si>
  <si>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</si>
  <si>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</si>
  <si>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</si>
  <si>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</si>
  <si>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</si>
  <si>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</si>
  <si>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</si>
  <si>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Difficulté de réalisation : Prélèvement difficile en raison d'un sol glissant et d'un fort courant
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</si>
  <si>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</si>
  <si>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</si>
  <si>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</si>
  <si>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</si>
  <si>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</si>
  <si>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</si>
  <si>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</si>
  <si>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-</t>
  </si>
  <si>
    <t xml:space="preserve">BIDFRO</t>
  </si>
  <si>
    <t xml:space="preserve">RORAMP</t>
  </si>
  <si>
    <t xml:space="preserve">OSCSPX</t>
  </si>
  <si>
    <t xml:space="preserve">OEDSPX</t>
  </si>
  <si>
    <t xml:space="preserve">PERHYD</t>
  </si>
  <si>
    <t xml:space="preserve">STAPAL</t>
  </si>
  <si>
    <t xml:space="preserve">RHISPX</t>
  </si>
  <si>
    <t xml:space="preserve">STISPX</t>
  </si>
  <si>
    <t xml:space="preserve">ELEPAL</t>
  </si>
  <si>
    <t xml:space="preserve">PAASPX</t>
  </si>
  <si>
    <t xml:space="preserve">CLASPX</t>
  </si>
  <si>
    <t xml:space="preserve">PHAARU</t>
  </si>
  <si>
    <t xml:space="preserve">SPISPX</t>
  </si>
  <si>
    <t xml:space="preserve">AUDSPX</t>
  </si>
  <si>
    <t xml:space="preserve">MELSPX</t>
  </si>
  <si>
    <t xml:space="preserve">RORSYL</t>
  </si>
  <si>
    <t xml:space="preserve">PHOSPX</t>
  </si>
  <si>
    <t xml:space="preserve">FONSQU</t>
  </si>
  <si>
    <t xml:space="preserve">RHYRIP</t>
  </si>
  <si>
    <t xml:space="preserve">GOMSPX</t>
  </si>
  <si>
    <t xml:space="preserve">RANPEU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</si>
</sst>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731275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43354</v>
      </c>
      <c r="D11" s="20" t="s">
        <v>24</v>
      </c>
      <c r="E11" s="23" t="n">
        <v>6453322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731188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731275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6453322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14</v>
      </c>
      <c r="D35" s="45" t="s">
        <v>55</v>
      </c>
      <c r="E35" s="46" t="n">
        <v>86</v>
      </c>
    </row>
    <row r="36" s="49" customFormat="true" ht="15" hidden="false" customHeight="true" outlineLevel="0" collapsed="false">
      <c r="A36" s="47" t="s">
        <v>56</v>
      </c>
      <c r="B36" s="27" t="n">
        <v>20</v>
      </c>
      <c r="C36" s="43"/>
      <c r="D36" s="48" t="s">
        <v>57</v>
      </c>
      <c r="E36" s="27" t="n">
        <v>80</v>
      </c>
    </row>
    <row r="37" s="49" customFormat="true" ht="15" hidden="false" customHeight="true" outlineLevel="0" collapsed="false">
      <c r="A37" s="47" t="s">
        <v>58</v>
      </c>
      <c r="B37" s="27" t="n">
        <v>24.7000007629395</v>
      </c>
      <c r="C37" s="43"/>
      <c r="D37" s="48" t="s">
        <v>59</v>
      </c>
      <c r="E37" s="27" t="n">
        <v>38</v>
      </c>
    </row>
    <row r="38" s="49" customFormat="true" ht="15" hidden="false" customHeight="true" outlineLevel="0" collapsed="false">
      <c r="A38" s="47" t="s">
        <v>60</v>
      </c>
      <c r="B38" s="27" t="n">
        <v>10</v>
      </c>
      <c r="C38" s="43"/>
      <c r="D38" s="48" t="s">
        <v>60</v>
      </c>
      <c r="E38" s="27" t="n">
        <v>26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0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4</v>
      </c>
    </row>
    <row r="48" s="11" customFormat="true" ht="15" hidden="false" customHeight="false" outlineLevel="0" collapsed="false">
      <c r="A48" s="26" t="s">
        <v>71</v>
      </c>
      <c r="B48" s="54" t="n">
        <v>4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3</v>
      </c>
    </row>
    <row r="51" s="11" customFormat="true" ht="15" hidden="false" customHeight="false" outlineLevel="0" collapsed="false">
      <c r="A51" s="55" t="s">
        <v>74</v>
      </c>
      <c r="B51" s="54" t="n">
        <v>4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2</v>
      </c>
      <c r="C57" s="43"/>
      <c r="D57" s="13" t="s">
        <v>78</v>
      </c>
      <c r="E57" s="53" t="n">
        <v>1</v>
      </c>
    </row>
    <row r="58" s="11" customFormat="true" ht="15" hidden="false" customHeight="false" outlineLevel="0" collapsed="false">
      <c r="A58" s="26" t="s">
        <v>79</v>
      </c>
      <c r="B58" s="54" t="n">
        <v>5</v>
      </c>
      <c r="C58" s="43"/>
      <c r="D58" s="20" t="s">
        <v>79</v>
      </c>
      <c r="E58" s="54" t="n">
        <v>3</v>
      </c>
    </row>
    <row r="59" s="11" customFormat="true" ht="15" hidden="false" customHeight="false" outlineLevel="0" collapsed="false">
      <c r="A59" s="26" t="s">
        <v>80</v>
      </c>
      <c r="B59" s="54" t="n">
        <v>1</v>
      </c>
      <c r="C59" s="43"/>
      <c r="D59" s="20" t="s">
        <v>80</v>
      </c>
      <c r="E59" s="54" t="n">
        <v>5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2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1</v>
      </c>
      <c r="C65" s="43"/>
      <c r="D65" s="13" t="s">
        <v>84</v>
      </c>
      <c r="E65" s="53" t="n">
        <v>1</v>
      </c>
    </row>
    <row r="66" s="11" customFormat="true" ht="15" hidden="false" customHeight="false" outlineLevel="0" collapsed="false">
      <c r="A66" s="26" t="s">
        <v>85</v>
      </c>
      <c r="B66" s="54" t="n">
        <v>1</v>
      </c>
      <c r="C66" s="43"/>
      <c r="D66" s="20" t="s">
        <v>85</v>
      </c>
      <c r="E66" s="54" t="n">
        <v>2</v>
      </c>
    </row>
    <row r="67" s="11" customFormat="true" ht="15" hidden="false" customHeight="false" outlineLevel="0" collapsed="false">
      <c r="A67" s="26" t="s">
        <v>86</v>
      </c>
      <c r="B67" s="54" t="n">
        <v>2</v>
      </c>
      <c r="C67" s="43"/>
      <c r="D67" s="20" t="s">
        <v>86</v>
      </c>
      <c r="E67" s="54" t="n">
        <v>2</v>
      </c>
    </row>
    <row r="68" s="11" customFormat="true" ht="15" hidden="false" customHeight="false" outlineLevel="0" collapsed="false">
      <c r="A68" s="26" t="s">
        <v>87</v>
      </c>
      <c r="B68" s="54" t="n">
        <v>4</v>
      </c>
      <c r="C68" s="43"/>
      <c r="D68" s="20" t="s">
        <v>87</v>
      </c>
      <c r="E68" s="54" t="n">
        <v>5</v>
      </c>
    </row>
    <row r="69" s="11" customFormat="true" ht="15" hidden="false" customHeight="false" outlineLevel="0" collapsed="false">
      <c r="A69" s="26" t="s">
        <v>88</v>
      </c>
      <c r="B69" s="54" t="n">
        <v>4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2</v>
      </c>
      <c r="C73" s="43"/>
      <c r="D73" s="13" t="s">
        <v>90</v>
      </c>
      <c r="E73" s="53" t="n">
        <v>2</v>
      </c>
    </row>
    <row r="74" s="11" customFormat="true" ht="15" hidden="false" customHeight="false" outlineLevel="0" collapsed="false">
      <c r="A74" s="26" t="s">
        <v>91</v>
      </c>
      <c r="B74" s="54" t="n">
        <v>2</v>
      </c>
      <c r="C74" s="43"/>
      <c r="D74" s="20" t="s">
        <v>91</v>
      </c>
      <c r="E74" s="54" t="n">
        <v>2</v>
      </c>
    </row>
    <row r="75" s="11" customFormat="true" ht="15" hidden="false" customHeight="false" outlineLevel="0" collapsed="false">
      <c r="A75" s="26" t="s">
        <v>92</v>
      </c>
      <c r="B75" s="54" t="n">
        <v>0</v>
      </c>
      <c r="C75" s="43"/>
      <c r="D75" s="20" t="s">
        <v>92</v>
      </c>
      <c r="E75" s="54" t="n">
        <v>2</v>
      </c>
    </row>
    <row r="76" s="11" customFormat="true" ht="15" hidden="false" customHeight="false" outlineLevel="0" collapsed="false">
      <c r="A76" s="26" t="s">
        <v>93</v>
      </c>
      <c r="B76" s="54" t="n">
        <v>2</v>
      </c>
      <c r="C76" s="43"/>
      <c r="D76" s="20" t="s">
        <v>93</v>
      </c>
      <c r="E76" s="54" t="n">
        <v>4</v>
      </c>
    </row>
    <row r="77" s="11" customFormat="true" ht="15" hidden="false" customHeight="false" outlineLevel="0" collapsed="false">
      <c r="A77" s="26" t="s">
        <v>94</v>
      </c>
      <c r="B77" s="54" t="n">
        <v>5</v>
      </c>
      <c r="C77" s="43"/>
      <c r="D77" s="20" t="s">
        <v>94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5</v>
      </c>
      <c r="C83" s="43"/>
      <c r="D83" s="20" t="s">
        <v>98</v>
      </c>
      <c r="E83" s="54" t="n">
        <v>5</v>
      </c>
    </row>
    <row r="84" s="11" customFormat="true" ht="15" hidden="false" customHeight="false" outlineLevel="0" collapsed="false">
      <c r="A84" s="26" t="s">
        <v>99</v>
      </c>
      <c r="B84" s="54" t="n">
        <v>3</v>
      </c>
      <c r="C84" s="43"/>
      <c r="D84" s="20" t="s">
        <v>99</v>
      </c>
      <c r="E84" s="54" t="n">
        <v>3</v>
      </c>
    </row>
    <row r="85" s="11" customFormat="true" ht="15" hidden="false" customHeight="false" outlineLevel="0" collapsed="false">
      <c r="A85" s="26" t="s">
        <v>100</v>
      </c>
      <c r="B85" s="54" t="n">
        <v>0</v>
      </c>
      <c r="C85" s="43"/>
      <c r="D85" s="20" t="s">
        <v>100</v>
      </c>
      <c r="E85" s="54" t="n">
        <v>1</v>
      </c>
    </row>
    <row r="86" s="11" customFormat="true" ht="15" hidden="false" customHeight="false" outlineLevel="0" collapsed="false">
      <c r="A86" s="26" t="s">
        <v>101</v>
      </c>
      <c r="B86" s="54" t="n">
        <v>0</v>
      </c>
      <c r="C86" s="43"/>
      <c r="D86" s="20" t="s">
        <v>101</v>
      </c>
      <c r="E86" s="54" t="n">
        <v>2</v>
      </c>
    </row>
    <row r="87" s="11" customFormat="true" ht="15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1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104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 t="s">
        <v>105</v>
      </c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106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107</v>
      </c>
      <c r="B96" s="65" t="s">
        <v>108</v>
      </c>
      <c r="C96" s="65" t="s">
        <v>109</v>
      </c>
      <c r="D96" s="66" t="s">
        <v>110</v>
      </c>
      <c r="E96" s="66" t="s">
        <v>111</v>
      </c>
      <c r="F96" s="66" t="s">
        <v>112</v>
      </c>
    </row>
    <row r="97" customFormat="false" ht="15" hidden="false" customHeight="false" outlineLevel="0" collapsed="false">
      <c r="A97" s="67"/>
      <c r="B97" s="68" t="e">
        <f aca="false">VLOOKUP(A97,,2,FALSE())</f>
        <v>#VALUE!</v>
      </c>
      <c r="C97" s="69" t="e">
        <f aca="false">VLOOKUP(A97,,4,FALSE())</f>
        <v>#VALUE!</v>
      </c>
      <c r="D97" s="70" t="n">
        <v>0</v>
      </c>
      <c r="E97" s="71" t="n">
        <v>0.300000011920929</v>
      </c>
      <c r="F97" s="71" t="s">
        <v>113</v>
      </c>
    </row>
    <row r="98" customFormat="false" ht="15" hidden="false" customHeight="false" outlineLevel="0" collapsed="false">
      <c r="A98" s="67" t="s">
        <v>114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</v>
      </c>
      <c r="E98" s="71" t="n">
        <v>0.00999999977648258</v>
      </c>
      <c r="F98" s="71" t="s">
        <v>113</v>
      </c>
    </row>
    <row r="99" customFormat="false" ht="15" hidden="false" customHeight="false" outlineLevel="0" collapsed="false">
      <c r="A99" s="67" t="s">
        <v>115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</v>
      </c>
      <c r="E99" s="71" t="n">
        <v>0.00999999977648258</v>
      </c>
      <c r="F99" s="71" t="s">
        <v>113</v>
      </c>
    </row>
    <row r="100" customFormat="false" ht="15" hidden="false" customHeight="false" outlineLevel="0" collapsed="false">
      <c r="A100" s="67" t="s">
        <v>116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</v>
      </c>
      <c r="E100" s="71" t="n">
        <v>0.00999999977648258</v>
      </c>
      <c r="F100" s="71" t="s">
        <v>113</v>
      </c>
    </row>
    <row r="101" customFormat="false" ht="15" hidden="false" customHeight="false" outlineLevel="0" collapsed="false">
      <c r="A101" s="67" t="s">
        <v>117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0.00999999977648258</v>
      </c>
      <c r="E101" s="71" t="n">
        <v>0.00999999977648258</v>
      </c>
      <c r="F101" s="71" t="s">
        <v>113</v>
      </c>
    </row>
    <row r="102" customFormat="false" ht="15" hidden="false" customHeight="false" outlineLevel="0" collapsed="false">
      <c r="A102" s="67" t="s">
        <v>118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0.00999999977648258</v>
      </c>
      <c r="E102" s="71" t="n">
        <v>0.00999999977648258</v>
      </c>
      <c r="F102" s="71" t="s">
        <v>113</v>
      </c>
    </row>
    <row r="103" customFormat="false" ht="15" hidden="false" customHeight="false" outlineLevel="0" collapsed="false">
      <c r="A103" s="67" t="s">
        <v>119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0.00999999977648258</v>
      </c>
      <c r="E103" s="71" t="n">
        <v>0</v>
      </c>
      <c r="F103" s="71" t="s">
        <v>113</v>
      </c>
    </row>
    <row r="104" customFormat="false" ht="15" hidden="false" customHeight="false" outlineLevel="0" collapsed="false">
      <c r="A104" s="67" t="s">
        <v>120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0.00999999977648258</v>
      </c>
      <c r="E104" s="71" t="n">
        <v>0</v>
      </c>
      <c r="F104" s="71" t="s">
        <v>113</v>
      </c>
    </row>
    <row r="105" customFormat="false" ht="15" hidden="false" customHeight="false" outlineLevel="0" collapsed="false">
      <c r="A105" s="67" t="s">
        <v>121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0.00999999977648258</v>
      </c>
      <c r="E105" s="71" t="n">
        <v>0.00999999977648258</v>
      </c>
      <c r="F105" s="71" t="s">
        <v>113</v>
      </c>
    </row>
    <row r="106" customFormat="false" ht="15" hidden="false" customHeight="false" outlineLevel="0" collapsed="false">
      <c r="A106" s="67" t="s">
        <v>122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0.00999999977648258</v>
      </c>
      <c r="E106" s="71" t="n">
        <v>0.00999999977648258</v>
      </c>
      <c r="F106" s="71" t="s">
        <v>113</v>
      </c>
    </row>
    <row r="107" customFormat="false" ht="15" hidden="false" customHeight="false" outlineLevel="0" collapsed="false">
      <c r="A107" s="67" t="s">
        <v>123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0.00999999977648258</v>
      </c>
      <c r="E107" s="71" t="n">
        <v>0.00999999977648258</v>
      </c>
      <c r="F107" s="71" t="s">
        <v>113</v>
      </c>
    </row>
    <row r="108" customFormat="false" ht="15" hidden="false" customHeight="false" outlineLevel="0" collapsed="false">
      <c r="A108" s="67" t="s">
        <v>124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0.00999999977648258</v>
      </c>
      <c r="F108" s="71" t="s">
        <v>113</v>
      </c>
    </row>
    <row r="109" customFormat="false" ht="15" hidden="false" customHeight="false" outlineLevel="0" collapsed="false">
      <c r="A109" s="67" t="s">
        <v>125</v>
      </c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0.00999999977648258</v>
      </c>
      <c r="E109" s="71" t="n">
        <v>0</v>
      </c>
      <c r="F109" s="71" t="s">
        <v>113</v>
      </c>
    </row>
    <row r="110" customFormat="false" ht="15" hidden="false" customHeight="false" outlineLevel="0" collapsed="false">
      <c r="A110" s="67" t="s">
        <v>126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0.00999999977648258</v>
      </c>
      <c r="E110" s="71" t="n">
        <v>0.00999999977648258</v>
      </c>
      <c r="F110" s="71" t="s">
        <v>113</v>
      </c>
    </row>
    <row r="111" customFormat="false" ht="15" hidden="false" customHeight="false" outlineLevel="0" collapsed="false">
      <c r="A111" s="67" t="s">
        <v>127</v>
      </c>
      <c r="B111" s="68" t="e">
        <f aca="false">VLOOKUP(A111,,2,FALSE())</f>
        <v>#VALUE!</v>
      </c>
      <c r="C111" s="69" t="e">
        <f aca="false">VLOOKUP(A111,,4,FALSE())</f>
        <v>#VALUE!</v>
      </c>
      <c r="D111" s="70" t="n">
        <v>0.00999999977648258</v>
      </c>
      <c r="E111" s="71" t="n">
        <v>0.00999999977648258</v>
      </c>
      <c r="F111" s="71" t="s">
        <v>113</v>
      </c>
    </row>
    <row r="112" customFormat="false" ht="15" hidden="false" customHeight="false" outlineLevel="0" collapsed="false">
      <c r="A112" s="67" t="s">
        <v>128</v>
      </c>
      <c r="B112" s="68" t="e">
        <f aca="false">VLOOKUP(A112,,2,FALSE())</f>
        <v>#VALUE!</v>
      </c>
      <c r="C112" s="69" t="e">
        <f aca="false">VLOOKUP(A112,,4,FALSE())</f>
        <v>#VALUE!</v>
      </c>
      <c r="D112" s="70" t="n">
        <v>0.00999999977648258</v>
      </c>
      <c r="E112" s="71" t="n">
        <v>0.00999999977648258</v>
      </c>
      <c r="F112" s="71" t="s">
        <v>113</v>
      </c>
    </row>
    <row r="113" customFormat="false" ht="15" hidden="false" customHeight="false" outlineLevel="0" collapsed="false">
      <c r="A113" s="67" t="s">
        <v>129</v>
      </c>
      <c r="B113" s="68" t="e">
        <f aca="false">VLOOKUP(A113,,2,FALSE())</f>
        <v>#VALUE!</v>
      </c>
      <c r="C113" s="69" t="e">
        <f aca="false">VLOOKUP(A113,,4,FALSE())</f>
        <v>#VALUE!</v>
      </c>
      <c r="D113" s="70" t="n">
        <v>0.00999999977648258</v>
      </c>
      <c r="E113" s="71" t="n">
        <v>0</v>
      </c>
      <c r="F113" s="71" t="s">
        <v>113</v>
      </c>
    </row>
    <row r="114" customFormat="false" ht="15" hidden="false" customHeight="false" outlineLevel="0" collapsed="false">
      <c r="A114" s="67" t="s">
        <v>130</v>
      </c>
      <c r="B114" s="68" t="e">
        <f aca="false">VLOOKUP(A114,,2,FALSE())</f>
        <v>#VALUE!</v>
      </c>
      <c r="C114" s="69" t="e">
        <f aca="false">VLOOKUP(A114,,4,FALSE())</f>
        <v>#VALUE!</v>
      </c>
      <c r="D114" s="70" t="n">
        <v>0.00999999977648258</v>
      </c>
      <c r="E114" s="71" t="n">
        <v>1</v>
      </c>
      <c r="F114" s="71" t="s">
        <v>113</v>
      </c>
    </row>
    <row r="115" customFormat="false" ht="15" hidden="false" customHeight="false" outlineLevel="0" collapsed="false">
      <c r="A115" s="67" t="s">
        <v>131</v>
      </c>
      <c r="B115" s="68" t="e">
        <f aca="false">VLOOKUP(A115,,2,FALSE())</f>
        <v>#VALUE!</v>
      </c>
      <c r="C115" s="69" t="e">
        <f aca="false">VLOOKUP(A115,,4,FALSE())</f>
        <v>#VALUE!</v>
      </c>
      <c r="D115" s="70" t="n">
        <v>0.5</v>
      </c>
      <c r="E115" s="71" t="n">
        <v>0</v>
      </c>
      <c r="F115" s="71" t="s">
        <v>113</v>
      </c>
    </row>
    <row r="116" customFormat="false" ht="15" hidden="false" customHeight="false" outlineLevel="0" collapsed="false">
      <c r="A116" s="67" t="s">
        <v>132</v>
      </c>
      <c r="B116" s="68" t="e">
        <f aca="false">VLOOKUP(A116,,2,FALSE())</f>
        <v>#VALUE!</v>
      </c>
      <c r="C116" s="69" t="e">
        <f aca="false">VLOOKUP(A116,,4,FALSE())</f>
        <v>#VALUE!</v>
      </c>
      <c r="D116" s="70" t="n">
        <v>0.600000023841858</v>
      </c>
      <c r="E116" s="71" t="n">
        <v>0</v>
      </c>
      <c r="F116" s="71" t="s">
        <v>113</v>
      </c>
    </row>
    <row r="117" customFormat="false" ht="15" hidden="false" customHeight="false" outlineLevel="0" collapsed="false">
      <c r="A117" s="67" t="s">
        <v>133</v>
      </c>
      <c r="B117" s="68" t="e">
        <f aca="false">VLOOKUP(A117,,2,FALSE())</f>
        <v>#VALUE!</v>
      </c>
      <c r="C117" s="69" t="e">
        <f aca="false">VLOOKUP(A117,,4,FALSE())</f>
        <v>#VALUE!</v>
      </c>
      <c r="D117" s="70" t="n">
        <v>2</v>
      </c>
      <c r="E117" s="71" t="n">
        <v>0.00999999977648258</v>
      </c>
      <c r="F117" s="71" t="s">
        <v>113</v>
      </c>
    </row>
    <row r="118" customFormat="false" ht="15" hidden="false" customHeight="false" outlineLevel="0" collapsed="false">
      <c r="A118" s="67" t="s">
        <v>134</v>
      </c>
      <c r="B118" s="68" t="e">
        <f aca="false">VLOOKUP(A118,,2,FALSE())</f>
        <v>#VALUE!</v>
      </c>
      <c r="C118" s="69" t="e">
        <f aca="false">VLOOKUP(A118,,4,FALSE())</f>
        <v>#VALUE!</v>
      </c>
      <c r="D118" s="70" t="n">
        <v>7</v>
      </c>
      <c r="E118" s="71" t="n">
        <v>25</v>
      </c>
      <c r="F118" s="71" t="s">
        <v>113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113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113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113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113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113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113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113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113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113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113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113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113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113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113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113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113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113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113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113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113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113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113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113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113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113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113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113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113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113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113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113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113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113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113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113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113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113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113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113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113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113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113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113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113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113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113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113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113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113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113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113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113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113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113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113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113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113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113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113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113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113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113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113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113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113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113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113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113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113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113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113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113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113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113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113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113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113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113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113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113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113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113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113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113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113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113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113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113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113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113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113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113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113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113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113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113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113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113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113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113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113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113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113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113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113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113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113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113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113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113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113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113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113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113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113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113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113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113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113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113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113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113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113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113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113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113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113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113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113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113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113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113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113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113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113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113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113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113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113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113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113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113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113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113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113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113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113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113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113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113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113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113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113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113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113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113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113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113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113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113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113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113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113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113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113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113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113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113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113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113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113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113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113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113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113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113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113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113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113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113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113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113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113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113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113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113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113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113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113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113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113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113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113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113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113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113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113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113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113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113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113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113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113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113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113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113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113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113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113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113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113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113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113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113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113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113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113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113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113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113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113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113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113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113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113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113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113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113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113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113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113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113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113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113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113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113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113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113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113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113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113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113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113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113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113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113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113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113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113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113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113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113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113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113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113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113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113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113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113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113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113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113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113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113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113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113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113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113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113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113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113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113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113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113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113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113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113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113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113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113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113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113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113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113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113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113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113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113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113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113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113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113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113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113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113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113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113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113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113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113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113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113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113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113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113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113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113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113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113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113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113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113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113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113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113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113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113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113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113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113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113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113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113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113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113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113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113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113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113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113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113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113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113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113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113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113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113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113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113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113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113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113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113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113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113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113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113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113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113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113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113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113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113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113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113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113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113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113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113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113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113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113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113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113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113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113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113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113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113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113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113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113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113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113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113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113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113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113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113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113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113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113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113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113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113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113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113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113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113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113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113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113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113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113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113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113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113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113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113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113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113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113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113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113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113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113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113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113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113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113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113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113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113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113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113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113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113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113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113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113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113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'[9]ref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