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7900" sheetId="1" state="visible" r:id="rId3"/>
  </sheets>
  <definedNames>
    <definedName function="false" hidden="false" localSheetId="0" name="_xlnm.Print_Area" vbProcedure="false">'04037900'!$A$1:$Q$82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<sst xmlns="http://schemas.openxmlformats.org/spreadsheetml/2006/main" count="157" uniqueCount="92">
  <si>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</si>
  <si>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</si>
  <si>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</si>
  <si>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</si>
  <si>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la Dore</t>
  </si>
  <si>
    <t xml:space="preserve">DORE À OLLIERGUES</t>
  </si>
  <si>
    <t xml:space="preserve">04037900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</si>
  <si>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</si>
  <si>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</si>
  <si>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</si>
  <si>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</si>
  <si>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</si>
  <si>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</si>
  <si>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</si>
  <si>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</si>
  <si>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</si>
  <si>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MELSPX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</si>
  <si>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</si>
  <si>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</si>
  <si>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</si>
  <si>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</si>
  <si>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</si>
  <si>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</si>
  <si>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</si>
  <si>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</si>
  <si>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</si>
  <si>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</si>
  <si>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</si>
  <si>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</si>
  <si>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</si>
  <si>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</si>
  <si>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</si>
  <si>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</si>
  <si>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</si>
  <si>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</si>
  <si>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</si>
  <si>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</si>
  <si>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</si>
  <si>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</si>
  <si>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</si>
  <si>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</si>
  <si>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</si>
  <si>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</si>
  <si>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</si>
  <si>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</si>
  <si>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</si>
  <si>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</si>
  <si>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</si>
  <si>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</si>
  <si>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</si>
  <si>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</si>
  <si>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</si>
  <si>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</si>
  <si>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</si>
  <si>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</si>
  <si>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</si>
  <si>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</si>
  <si>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</si>
  <si>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</si>
  <si>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</si>
  <si>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</si>
  <si>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</si>
  <si>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</si>
  <si>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</si>
  <si>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</si>
  <si>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</si>
  <si>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</si>
  <si>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</si>
  <si>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</si>
  <si>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</si>
  <si>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</si>
  <si>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</si>
  <si>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</si>
  <si>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</si>
  <si>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</si>
  <si>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</si>
  <si>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</si>
  <si>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</si>
  <si>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OEDSPX</t>
  </si>
  <si>
    <t xml:space="preserve"> -</t>
  </si>
  <si>
    <t xml:space="preserve">SPISPX</t>
  </si>
  <si>
    <t xml:space="preserve">AUDSPX</t>
  </si>
  <si>
    <t xml:space="preserve">HILSPX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</si>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</sst>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42195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10.8</v>
      </c>
      <c r="N5" s="48"/>
      <c r="O5" s="49" t="s">
        <v>16</v>
      </c>
      <c r="P5" s="50" t="n">
        <v>11.1428571428571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61</v>
      </c>
      <c r="C7" s="66" t="n">
        <v>39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5</v>
      </c>
      <c r="C9" s="66" t="n">
        <v>7</v>
      </c>
      <c r="D9" s="82"/>
      <c r="E9" s="82"/>
      <c r="F9" s="83" t="n">
        <f aca="false">($B9*$B$7+$C9*$C$7)/100</f>
        <v>5.78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6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5.14000000059605</v>
      </c>
      <c r="C20" s="155" t="n">
        <f aca="false">SUM(C23:C62)</f>
        <v>7.03999999910593</v>
      </c>
      <c r="D20" s="156"/>
      <c r="E20" s="157" t="s">
        <v>53</v>
      </c>
      <c r="F20" s="158" t="n">
        <f aca="false">($B20*$B$7+$C20*$C$7)/100</f>
        <v>5.8810000000149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3.13540000036359</v>
      </c>
      <c r="C21" s="166" t="n">
        <f aca="false">C20*C7/100</f>
        <v>2.74559999965131</v>
      </c>
      <c r="D21" s="167" t="s">
        <v>56</v>
      </c>
      <c r="E21" s="168"/>
      <c r="F21" s="169" t="n">
        <f aca="false">B21+C21</f>
        <v>5.8810000000149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16</v>
      </c>
      <c r="B24" s="211" t="n">
        <v>0.100000001490116</v>
      </c>
      <c r="C24" s="212" t="n">
        <v>3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1.23100000090897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MELSPX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SPISPX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AUDSPX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HILSPX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5</v>
      </c>
      <c r="C28" s="212" t="n">
        <v>4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4.61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PAASPX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5.8810000000149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Dore</v>
      </c>
      <c r="B84" s="175" t="str">
        <f aca="false">C3</f>
        <v>DORE À OLLIERGUES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6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5.8810000000149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84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85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86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87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88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89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90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91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