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<sst xmlns="http://schemas.openxmlformats.org/spreadsheetml/2006/main" count="616" uniqueCount="132">
  <si>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</si>
  <si>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</si>
  <si>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</si>
  <si>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</si>
  <si>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</si>
  <si>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</si>
  <si>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</si>
  <si>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</si>
  <si>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</si>
  <si>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</si>
  <si>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</si>
  <si>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</si>
  <si>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</si>
  <si>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04041675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</si>
  <si>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</si>
  <si>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</si>
  <si>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</si>
  <si>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SIOULE</t>
  </si>
  <si>
    <t xml:space="preserve">NOM_PRELEV_DETERM</t>
  </si>
  <si>
    <t xml:space="preserve">AQUABIO</t>
  </si>
  <si>
    <t xml:space="preserve">LB_STATION</t>
  </si>
  <si>
    <t xml:space="preserve">SIOULE A MAZAYE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</si>
  <si>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</si>
  <si>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</si>
  <si>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</si>
  <si>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</si>
  <si>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IBMR189-03589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</si>
  <si>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</si>
  <si>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</si>
  <si>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</si>
  <si>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</si>
  <si>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</si>
  <si>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</si>
  <si>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</si>
  <si>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</si>
  <si>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</si>
  <si>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</si>
  <si>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</si>
  <si>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</si>
  <si>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</si>
  <si>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</si>
  <si>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</si>
  <si>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</si>
  <si>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</si>
  <si>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</si>
  <si>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</si>
  <si>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</si>
  <si>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</si>
  <si>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</si>
  <si>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</si>
  <si>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</si>
  <si>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</si>
  <si>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</si>
  <si>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</si>
  <si>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</si>
  <si>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</si>
  <si>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</si>
  <si>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</si>
  <si>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</si>
  <si>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</si>
  <si>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</si>
  <si>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</si>
  <si>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</si>
  <si>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</si>
  <si>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</si>
  <si>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</si>
  <si>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</si>
  <si>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</si>
  <si>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</si>
  <si>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</si>
  <si>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</si>
  <si>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</si>
  <si>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</si>
  <si>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</si>
  <si>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</si>
  <si>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</si>
  <si>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</si>
  <si>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</si>
  <si>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</si>
  <si>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</si>
  <si>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</si>
  <si>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</si>
  <si>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</si>
  <si>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</si>
  <si>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</si>
  <si>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</si>
  <si>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</si>
  <si>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</si>
  <si>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</si>
  <si>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</si>
  <si>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</si>
  <si>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</si>
  <si>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</si>
  <si>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</si>
  <si>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</si>
  <si>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</si>
  <si>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</si>
  <si>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</si>
  <si>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</si>
  <si>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</si>
  <si>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</si>
  <si>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</si>
  <si>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</si>
  <si>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</si>
  <si>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</si>
  <si>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</si>
  <si>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</si>
  <si>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</si>
  <si>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</si>
  <si>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</si>
  <si>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AGRSTO</t>
  </si>
  <si>
    <t xml:space="preserve">-</t>
  </si>
  <si>
    <t xml:space="preserve">IRIPSE</t>
  </si>
  <si>
    <t xml:space="preserve">CLASPX</t>
  </si>
  <si>
    <t xml:space="preserve">OEDSPX</t>
  </si>
  <si>
    <t xml:space="preserve">DERWEB</t>
  </si>
  <si>
    <t xml:space="preserve">CALHAM</t>
  </si>
  <si>
    <t xml:space="preserve">MELSPX</t>
  </si>
  <si>
    <t xml:space="preserve">PAASPX</t>
  </si>
  <si>
    <t xml:space="preserve">HYAFLU</t>
  </si>
  <si>
    <t xml:space="preserve">AUDSPX</t>
  </si>
  <si>
    <t xml:space="preserve">FISCRA</t>
  </si>
  <si>
    <t xml:space="preserve">BRARIV</t>
  </si>
  <si>
    <t xml:space="preserve">OSCSPX</t>
  </si>
  <si>
    <t xml:space="preserve">LEORIP</t>
  </si>
  <si>
    <t xml:space="preserve">RANPEU</t>
  </si>
  <si>
    <t xml:space="preserve">FONANT</t>
  </si>
  <si>
    <t xml:space="preserve">HILSPX</t>
  </si>
  <si>
    <t xml:space="preserve">PHOSPX</t>
  </si>
  <si>
    <t xml:space="preserve">PHAARU</t>
  </si>
  <si>
    <t xml:space="preserve">RHYRIP</t>
  </si>
  <si>
    <t xml:space="preserve">CHIPOL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</si>
</sst>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687074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43325</v>
      </c>
      <c r="D11" s="20" t="s">
        <v>24</v>
      </c>
      <c r="E11" s="23" t="n">
        <v>6518946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687179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687074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6518946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/>
    </row>
    <row r="22" customFormat="false" ht="15" hidden="false" customHeight="false" outlineLevel="0" collapsed="false">
      <c r="A22" s="26" t="s">
        <v>41</v>
      </c>
      <c r="B22" s="27" t="s">
        <v>42</v>
      </c>
    </row>
    <row r="23" customFormat="false" ht="15" hidden="false" customHeight="false" outlineLevel="0" collapsed="false">
      <c r="A23" s="26" t="s">
        <v>43</v>
      </c>
      <c r="B23" s="27" t="s">
        <v>44</v>
      </c>
    </row>
    <row r="24" customFormat="false" ht="15" hidden="false" customHeight="false" outlineLevel="0" collapsed="false">
      <c r="A24" s="33" t="s">
        <v>45</v>
      </c>
      <c r="B24" s="34" t="n">
        <v>100</v>
      </c>
    </row>
    <row r="25" customFormat="false" ht="15" hidden="false" customHeight="false" outlineLevel="0" collapsed="false">
      <c r="A25" s="35" t="s">
        <v>46</v>
      </c>
      <c r="B25" s="34" t="n">
        <v>12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47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48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49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50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51</v>
      </c>
      <c r="B33" s="42"/>
      <c r="C33" s="43"/>
      <c r="D33" s="42" t="s">
        <v>52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53</v>
      </c>
      <c r="B35" s="44" t="n">
        <v>39</v>
      </c>
      <c r="D35" s="45" t="s">
        <v>54</v>
      </c>
      <c r="E35" s="46" t="n">
        <v>61</v>
      </c>
    </row>
    <row r="36" s="49" customFormat="true" ht="15" hidden="false" customHeight="true" outlineLevel="0" collapsed="false">
      <c r="A36" s="47" t="s">
        <v>55</v>
      </c>
      <c r="B36" s="27" t="n">
        <v>39</v>
      </c>
      <c r="C36" s="43"/>
      <c r="D36" s="48" t="s">
        <v>56</v>
      </c>
      <c r="E36" s="27" t="n">
        <v>61</v>
      </c>
    </row>
    <row r="37" s="49" customFormat="true" ht="15" hidden="false" customHeight="true" outlineLevel="0" collapsed="false">
      <c r="A37" s="47" t="s">
        <v>57</v>
      </c>
      <c r="B37" s="27" t="n">
        <v>12.5</v>
      </c>
      <c r="C37" s="43"/>
      <c r="D37" s="48" t="s">
        <v>58</v>
      </c>
      <c r="E37" s="27" t="n">
        <v>12.3000001907349</v>
      </c>
    </row>
    <row r="38" s="49" customFormat="true" ht="15" hidden="false" customHeight="true" outlineLevel="0" collapsed="false">
      <c r="A38" s="47" t="s">
        <v>59</v>
      </c>
      <c r="B38" s="27" t="n">
        <v>3</v>
      </c>
      <c r="C38" s="43"/>
      <c r="D38" s="48" t="s">
        <v>59</v>
      </c>
      <c r="E38" s="27" t="n">
        <v>1</v>
      </c>
    </row>
    <row r="39" s="49" customFormat="true" ht="15" hidden="false" customHeight="true" outlineLevel="0" collapsed="false">
      <c r="A39" s="48" t="s">
        <v>60</v>
      </c>
      <c r="B39" s="27" t="s">
        <v>61</v>
      </c>
      <c r="C39" s="43"/>
      <c r="D39" s="48" t="s">
        <v>60</v>
      </c>
      <c r="E39" s="27" t="s">
        <v>61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62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63</v>
      </c>
      <c r="B42" s="51"/>
      <c r="C42" s="43"/>
      <c r="D42" s="51" t="s">
        <v>63</v>
      </c>
      <c r="E42" s="51"/>
    </row>
    <row r="43" s="11" customFormat="true" ht="15" hidden="false" customHeight="false" outlineLevel="0" collapsed="false">
      <c r="A43" s="52" t="s">
        <v>64</v>
      </c>
      <c r="B43" s="53" t="n">
        <v>0</v>
      </c>
      <c r="C43" s="43"/>
      <c r="D43" s="13" t="s">
        <v>64</v>
      </c>
      <c r="E43" s="53" t="n">
        <v>0</v>
      </c>
    </row>
    <row r="44" s="11" customFormat="true" ht="15" hidden="false" customHeight="false" outlineLevel="0" collapsed="false">
      <c r="A44" s="26" t="s">
        <v>65</v>
      </c>
      <c r="B44" s="54" t="n">
        <v>0</v>
      </c>
      <c r="C44" s="43"/>
      <c r="D44" s="20" t="s">
        <v>65</v>
      </c>
      <c r="E44" s="54" t="n">
        <v>0</v>
      </c>
    </row>
    <row r="45" s="11" customFormat="true" ht="15" hidden="false" customHeight="false" outlineLevel="0" collapsed="false">
      <c r="A45" s="26" t="s">
        <v>66</v>
      </c>
      <c r="B45" s="54" t="n">
        <v>0</v>
      </c>
      <c r="C45" s="43"/>
      <c r="D45" s="20" t="s">
        <v>66</v>
      </c>
      <c r="E45" s="54" t="n">
        <v>0</v>
      </c>
    </row>
    <row r="46" s="11" customFormat="true" ht="15" hidden="false" customHeight="false" outlineLevel="0" collapsed="false">
      <c r="A46" s="26" t="s">
        <v>67</v>
      </c>
      <c r="B46" s="54" t="n">
        <v>0</v>
      </c>
      <c r="C46" s="43"/>
      <c r="D46" s="20" t="s">
        <v>67</v>
      </c>
      <c r="E46" s="54" t="n">
        <v>0</v>
      </c>
    </row>
    <row r="47" s="11" customFormat="true" ht="15" hidden="false" customHeight="false" outlineLevel="0" collapsed="false">
      <c r="A47" s="26" t="s">
        <v>68</v>
      </c>
      <c r="B47" s="54" t="n">
        <v>0</v>
      </c>
      <c r="C47" s="43"/>
      <c r="D47" s="20" t="s">
        <v>68</v>
      </c>
      <c r="E47" s="54" t="n">
        <v>0</v>
      </c>
    </row>
    <row r="48" s="11" customFormat="true" ht="15" hidden="false" customHeight="false" outlineLevel="0" collapsed="false">
      <c r="A48" s="26" t="s">
        <v>69</v>
      </c>
      <c r="B48" s="54" t="n">
        <v>5</v>
      </c>
      <c r="C48" s="43"/>
      <c r="D48" s="20" t="s">
        <v>69</v>
      </c>
      <c r="E48" s="54" t="n">
        <v>0</v>
      </c>
    </row>
    <row r="49" s="11" customFormat="true" ht="15" hidden="false" customHeight="false" outlineLevel="0" collapsed="false">
      <c r="A49" s="26" t="s">
        <v>70</v>
      </c>
      <c r="B49" s="54" t="n">
        <v>0</v>
      </c>
      <c r="C49" s="43"/>
      <c r="D49" s="20" t="s">
        <v>70</v>
      </c>
      <c r="E49" s="54" t="n">
        <v>0</v>
      </c>
    </row>
    <row r="50" s="11" customFormat="true" ht="15" hidden="false" customHeight="false" outlineLevel="0" collapsed="false">
      <c r="A50" s="26" t="s">
        <v>71</v>
      </c>
      <c r="B50" s="54" t="n">
        <v>0</v>
      </c>
      <c r="C50" s="43"/>
      <c r="D50" s="20" t="s">
        <v>71</v>
      </c>
      <c r="E50" s="54" t="n">
        <v>5</v>
      </c>
    </row>
    <row r="51" s="11" customFormat="true" ht="15" hidden="false" customHeight="false" outlineLevel="0" collapsed="false">
      <c r="A51" s="55" t="s">
        <v>72</v>
      </c>
      <c r="B51" s="54" t="n">
        <v>0</v>
      </c>
      <c r="C51" s="43"/>
      <c r="D51" s="20" t="s">
        <v>72</v>
      </c>
      <c r="E51" s="54" t="n">
        <v>0</v>
      </c>
    </row>
    <row r="52" s="11" customFormat="true" ht="15" hidden="false" customHeight="false" outlineLevel="0" collapsed="false">
      <c r="A52" s="55" t="s">
        <v>73</v>
      </c>
      <c r="B52" s="34"/>
      <c r="C52" s="43"/>
      <c r="D52" s="56" t="s">
        <v>73</v>
      </c>
      <c r="E52" s="34"/>
    </row>
    <row r="53" s="11" customFormat="true" ht="15" hidden="false" customHeight="false" outlineLevel="0" collapsed="false">
      <c r="A53" s="20" t="s">
        <v>74</v>
      </c>
      <c r="B53" s="54"/>
      <c r="C53" s="43"/>
      <c r="D53" s="20" t="s">
        <v>74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75</v>
      </c>
      <c r="B55" s="59"/>
      <c r="C55" s="43"/>
      <c r="D55" s="59" t="s">
        <v>75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76</v>
      </c>
      <c r="B57" s="53" t="n">
        <v>3</v>
      </c>
      <c r="C57" s="43"/>
      <c r="D57" s="13" t="s">
        <v>76</v>
      </c>
      <c r="E57" s="53" t="n">
        <v>2</v>
      </c>
    </row>
    <row r="58" s="11" customFormat="true" ht="15" hidden="false" customHeight="false" outlineLevel="0" collapsed="false">
      <c r="A58" s="26" t="s">
        <v>77</v>
      </c>
      <c r="B58" s="54" t="n">
        <v>5</v>
      </c>
      <c r="C58" s="43"/>
      <c r="D58" s="20" t="s">
        <v>77</v>
      </c>
      <c r="E58" s="54" t="n">
        <v>4</v>
      </c>
    </row>
    <row r="59" s="11" customFormat="true" ht="15" hidden="false" customHeight="false" outlineLevel="0" collapsed="false">
      <c r="A59" s="26" t="s">
        <v>78</v>
      </c>
      <c r="B59" s="54" t="n">
        <v>2</v>
      </c>
      <c r="C59" s="43"/>
      <c r="D59" s="20" t="s">
        <v>78</v>
      </c>
      <c r="E59" s="54" t="n">
        <v>4</v>
      </c>
    </row>
    <row r="60" s="11" customFormat="true" ht="15" hidden="false" customHeight="false" outlineLevel="0" collapsed="false">
      <c r="A60" s="26" t="s">
        <v>79</v>
      </c>
      <c r="B60" s="54" t="n">
        <v>0</v>
      </c>
      <c r="C60" s="43"/>
      <c r="D60" s="20" t="s">
        <v>79</v>
      </c>
      <c r="E60" s="54" t="n">
        <v>0</v>
      </c>
    </row>
    <row r="61" s="11" customFormat="true" ht="15" hidden="false" customHeight="false" outlineLevel="0" collapsed="false">
      <c r="A61" s="26" t="s">
        <v>80</v>
      </c>
      <c r="B61" s="54" t="n">
        <v>0</v>
      </c>
      <c r="C61" s="43"/>
      <c r="D61" s="20" t="s">
        <v>80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81</v>
      </c>
      <c r="B63" s="59"/>
      <c r="C63" s="43"/>
      <c r="D63" s="59" t="s">
        <v>81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82</v>
      </c>
      <c r="B65" s="53" t="n">
        <v>1</v>
      </c>
      <c r="C65" s="43"/>
      <c r="D65" s="13" t="s">
        <v>82</v>
      </c>
      <c r="E65" s="53" t="n">
        <v>1</v>
      </c>
    </row>
    <row r="66" s="11" customFormat="true" ht="15" hidden="false" customHeight="false" outlineLevel="0" collapsed="false">
      <c r="A66" s="26" t="s">
        <v>83</v>
      </c>
      <c r="B66" s="54" t="n">
        <v>1</v>
      </c>
      <c r="C66" s="43"/>
      <c r="D66" s="20" t="s">
        <v>83</v>
      </c>
      <c r="E66" s="54" t="n">
        <v>3</v>
      </c>
    </row>
    <row r="67" s="11" customFormat="true" ht="15" hidden="false" customHeight="false" outlineLevel="0" collapsed="false">
      <c r="A67" s="26" t="s">
        <v>84</v>
      </c>
      <c r="B67" s="54" t="n">
        <v>4</v>
      </c>
      <c r="C67" s="43"/>
      <c r="D67" s="20" t="s">
        <v>84</v>
      </c>
      <c r="E67" s="54" t="n">
        <v>4</v>
      </c>
    </row>
    <row r="68" s="11" customFormat="true" ht="15" hidden="false" customHeight="false" outlineLevel="0" collapsed="false">
      <c r="A68" s="26" t="s">
        <v>85</v>
      </c>
      <c r="B68" s="54" t="n">
        <v>4</v>
      </c>
      <c r="C68" s="43"/>
      <c r="D68" s="20" t="s">
        <v>85</v>
      </c>
      <c r="E68" s="54" t="n">
        <v>4</v>
      </c>
    </row>
    <row r="69" s="11" customFormat="true" ht="15" hidden="false" customHeight="false" outlineLevel="0" collapsed="false">
      <c r="A69" s="26" t="s">
        <v>86</v>
      </c>
      <c r="B69" s="54" t="n">
        <v>0</v>
      </c>
      <c r="C69" s="43"/>
      <c r="D69" s="20" t="s">
        <v>86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87</v>
      </c>
      <c r="B71" s="59"/>
      <c r="C71" s="43"/>
      <c r="D71" s="59" t="s">
        <v>87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88</v>
      </c>
      <c r="B73" s="53" t="n">
        <v>0</v>
      </c>
      <c r="C73" s="43"/>
      <c r="D73" s="13" t="s">
        <v>88</v>
      </c>
      <c r="E73" s="53" t="n">
        <v>0</v>
      </c>
    </row>
    <row r="74" s="11" customFormat="true" ht="15" hidden="false" customHeight="false" outlineLevel="0" collapsed="false">
      <c r="A74" s="26" t="s">
        <v>89</v>
      </c>
      <c r="B74" s="54" t="n">
        <v>2</v>
      </c>
      <c r="C74" s="43"/>
      <c r="D74" s="20" t="s">
        <v>89</v>
      </c>
      <c r="E74" s="54" t="n">
        <v>3</v>
      </c>
    </row>
    <row r="75" s="11" customFormat="true" ht="15" hidden="false" customHeight="false" outlineLevel="0" collapsed="false">
      <c r="A75" s="26" t="s">
        <v>90</v>
      </c>
      <c r="B75" s="54" t="n">
        <v>4</v>
      </c>
      <c r="C75" s="43"/>
      <c r="D75" s="20" t="s">
        <v>90</v>
      </c>
      <c r="E75" s="54" t="n">
        <v>4</v>
      </c>
    </row>
    <row r="76" s="11" customFormat="true" ht="15" hidden="false" customHeight="false" outlineLevel="0" collapsed="false">
      <c r="A76" s="26" t="s">
        <v>91</v>
      </c>
      <c r="B76" s="54" t="n">
        <v>4</v>
      </c>
      <c r="C76" s="43"/>
      <c r="D76" s="20" t="s">
        <v>91</v>
      </c>
      <c r="E76" s="54" t="n">
        <v>4</v>
      </c>
    </row>
    <row r="77" s="11" customFormat="true" ht="15" hidden="false" customHeight="false" outlineLevel="0" collapsed="false">
      <c r="A77" s="26" t="s">
        <v>92</v>
      </c>
      <c r="B77" s="54" t="n">
        <v>2</v>
      </c>
      <c r="C77" s="43"/>
      <c r="D77" s="20" t="s">
        <v>92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93</v>
      </c>
      <c r="B79" s="59"/>
      <c r="C79" s="43"/>
      <c r="D79" s="59" t="s">
        <v>93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94</v>
      </c>
      <c r="B81" s="53" t="n">
        <v>0</v>
      </c>
      <c r="C81" s="43"/>
      <c r="D81" s="13" t="s">
        <v>94</v>
      </c>
      <c r="E81" s="53" t="n">
        <v>0</v>
      </c>
    </row>
    <row r="82" s="11" customFormat="true" ht="15" hidden="false" customHeight="false" outlineLevel="0" collapsed="false">
      <c r="A82" s="26" t="s">
        <v>95</v>
      </c>
      <c r="B82" s="54" t="n">
        <v>0</v>
      </c>
      <c r="C82" s="43"/>
      <c r="D82" s="20" t="s">
        <v>95</v>
      </c>
      <c r="E82" s="54" t="n">
        <v>0</v>
      </c>
    </row>
    <row r="83" s="11" customFormat="true" ht="15" hidden="false" customHeight="false" outlineLevel="0" collapsed="false">
      <c r="A83" s="26" t="s">
        <v>96</v>
      </c>
      <c r="B83" s="54" t="n">
        <v>5</v>
      </c>
      <c r="C83" s="43"/>
      <c r="D83" s="20" t="s">
        <v>96</v>
      </c>
      <c r="E83" s="54" t="n">
        <v>5</v>
      </c>
    </row>
    <row r="84" s="11" customFormat="true" ht="15" hidden="false" customHeight="false" outlineLevel="0" collapsed="false">
      <c r="A84" s="26" t="s">
        <v>97</v>
      </c>
      <c r="B84" s="54" t="n">
        <v>3</v>
      </c>
      <c r="C84" s="43"/>
      <c r="D84" s="20" t="s">
        <v>97</v>
      </c>
      <c r="E84" s="54" t="n">
        <v>2</v>
      </c>
    </row>
    <row r="85" s="11" customFormat="true" ht="15" hidden="false" customHeight="false" outlineLevel="0" collapsed="false">
      <c r="A85" s="26" t="s">
        <v>98</v>
      </c>
      <c r="B85" s="54" t="n">
        <v>2</v>
      </c>
      <c r="C85" s="43"/>
      <c r="D85" s="20" t="s">
        <v>98</v>
      </c>
      <c r="E85" s="54" t="n">
        <v>2</v>
      </c>
    </row>
    <row r="86" s="11" customFormat="true" ht="15" hidden="false" customHeight="false" outlineLevel="0" collapsed="false">
      <c r="A86" s="26" t="s">
        <v>99</v>
      </c>
      <c r="B86" s="54" t="n">
        <v>1</v>
      </c>
      <c r="C86" s="43"/>
      <c r="D86" s="20" t="s">
        <v>99</v>
      </c>
      <c r="E86" s="54" t="n">
        <v>1</v>
      </c>
    </row>
    <row r="87" s="11" customFormat="true" ht="15" hidden="false" customHeight="false" outlineLevel="0" collapsed="false">
      <c r="A87" s="26" t="s">
        <v>100</v>
      </c>
      <c r="B87" s="54" t="n">
        <v>0</v>
      </c>
      <c r="C87" s="43"/>
      <c r="D87" s="20" t="s">
        <v>100</v>
      </c>
      <c r="E87" s="54" t="n">
        <v>2</v>
      </c>
    </row>
    <row r="88" s="11" customFormat="true" ht="15" hidden="false" customHeight="false" outlineLevel="0" collapsed="false">
      <c r="A88" s="26" t="s">
        <v>101</v>
      </c>
      <c r="B88" s="54" t="n">
        <v>0</v>
      </c>
      <c r="C88" s="43"/>
      <c r="D88" s="20" t="s">
        <v>101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102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103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104</v>
      </c>
      <c r="B96" s="65" t="s">
        <v>105</v>
      </c>
      <c r="C96" s="65" t="s">
        <v>106</v>
      </c>
      <c r="D96" s="66" t="s">
        <v>107</v>
      </c>
      <c r="E96" s="66" t="s">
        <v>108</v>
      </c>
      <c r="F96" s="66" t="s">
        <v>109</v>
      </c>
    </row>
    <row r="97" customFormat="false" ht="15" hidden="false" customHeight="false" outlineLevel="0" collapsed="false">
      <c r="A97" s="67" t="s">
        <v>110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0.00999999977648258</v>
      </c>
      <c r="F97" s="71" t="s">
        <v>111</v>
      </c>
    </row>
    <row r="98" customFormat="false" ht="15" hidden="false" customHeight="false" outlineLevel="0" collapsed="false">
      <c r="A98" s="67" t="s">
        <v>112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111</v>
      </c>
    </row>
    <row r="99" customFormat="false" ht="15" hidden="false" customHeight="false" outlineLevel="0" collapsed="false">
      <c r="A99" s="67" t="s">
        <v>113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</v>
      </c>
      <c r="E99" s="71" t="n">
        <v>0.00999999977648258</v>
      </c>
      <c r="F99" s="71" t="s">
        <v>111</v>
      </c>
    </row>
    <row r="100" customFormat="false" ht="15" hidden="false" customHeight="false" outlineLevel="0" collapsed="false">
      <c r="A100" s="67" t="s">
        <v>114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</v>
      </c>
      <c r="E100" s="71" t="n">
        <v>0.00999999977648258</v>
      </c>
      <c r="F100" s="71" t="s">
        <v>111</v>
      </c>
    </row>
    <row r="101" customFormat="false" ht="15" hidden="false" customHeight="false" outlineLevel="0" collapsed="false">
      <c r="A101" s="67" t="s">
        <v>115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</v>
      </c>
      <c r="E101" s="71" t="n">
        <v>0.00999999977648258</v>
      </c>
      <c r="F101" s="71" t="s">
        <v>111</v>
      </c>
    </row>
    <row r="102" customFormat="false" ht="15" hidden="false" customHeight="false" outlineLevel="0" collapsed="false">
      <c r="A102" s="67" t="s">
        <v>116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</v>
      </c>
      <c r="E102" s="71" t="n">
        <v>0.00999999977648258</v>
      </c>
      <c r="F102" s="71" t="s">
        <v>111</v>
      </c>
    </row>
    <row r="103" customFormat="false" ht="15" hidden="false" customHeight="false" outlineLevel="0" collapsed="false">
      <c r="A103" s="67" t="s">
        <v>117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</v>
      </c>
      <c r="E103" s="71" t="n">
        <v>0.00999999977648258</v>
      </c>
      <c r="F103" s="71" t="s">
        <v>111</v>
      </c>
    </row>
    <row r="104" customFormat="false" ht="15" hidden="false" customHeight="false" outlineLevel="0" collapsed="false">
      <c r="A104" s="67" t="s">
        <v>118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</v>
      </c>
      <c r="F104" s="71" t="s">
        <v>111</v>
      </c>
    </row>
    <row r="105" customFormat="false" ht="15" hidden="false" customHeight="false" outlineLevel="0" collapsed="false">
      <c r="A105" s="67" t="s">
        <v>119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0.00999999977648258</v>
      </c>
      <c r="F105" s="71" t="s">
        <v>111</v>
      </c>
    </row>
    <row r="106" customFormat="false" ht="15" hidden="false" customHeight="false" outlineLevel="0" collapsed="false">
      <c r="A106" s="67" t="s">
        <v>120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</v>
      </c>
      <c r="F106" s="71" t="s">
        <v>111</v>
      </c>
    </row>
    <row r="107" customFormat="false" ht="15" hidden="false" customHeight="false" outlineLevel="0" collapsed="false">
      <c r="A107" s="67" t="s">
        <v>121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0.00999999977648258</v>
      </c>
      <c r="F107" s="71" t="s">
        <v>111</v>
      </c>
    </row>
    <row r="108" customFormat="false" ht="15" hidden="false" customHeight="false" outlineLevel="0" collapsed="false">
      <c r="A108" s="67" t="s">
        <v>122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</v>
      </c>
      <c r="F108" s="71" t="s">
        <v>111</v>
      </c>
    </row>
    <row r="109" customFormat="false" ht="15" hidden="false" customHeight="false" outlineLevel="0" collapsed="false">
      <c r="A109" s="67" t="s">
        <v>123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0.00999999977648258</v>
      </c>
      <c r="F109" s="71" t="s">
        <v>111</v>
      </c>
    </row>
    <row r="110" customFormat="false" ht="15" hidden="false" customHeight="false" outlineLevel="0" collapsed="false">
      <c r="A110" s="67" t="s">
        <v>124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0.00999999977648258</v>
      </c>
      <c r="F110" s="71" t="s">
        <v>111</v>
      </c>
    </row>
    <row r="111" customFormat="false" ht="15" hidden="false" customHeight="false" outlineLevel="0" collapsed="false">
      <c r="A111" s="67" t="s">
        <v>125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0.100000001490116</v>
      </c>
      <c r="E111" s="71" t="n">
        <v>0</v>
      </c>
      <c r="F111" s="71" t="s">
        <v>111</v>
      </c>
    </row>
    <row r="112" customFormat="false" ht="15" hidden="false" customHeight="false" outlineLevel="0" collapsed="false">
      <c r="A112" s="67" t="s">
        <v>126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0.200000002980232</v>
      </c>
      <c r="E112" s="71" t="n">
        <v>0.00999999977648258</v>
      </c>
      <c r="F112" s="71" t="s">
        <v>111</v>
      </c>
    </row>
    <row r="113" customFormat="false" ht="15" hidden="false" customHeight="false" outlineLevel="0" collapsed="false">
      <c r="A113" s="67" t="s">
        <v>127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0.200000002980232</v>
      </c>
      <c r="E113" s="71" t="n">
        <v>0.100000001490116</v>
      </c>
      <c r="F113" s="71" t="s">
        <v>111</v>
      </c>
    </row>
    <row r="114" customFormat="false" ht="15" hidden="false" customHeight="false" outlineLevel="0" collapsed="false">
      <c r="A114" s="67" t="s">
        <v>128</v>
      </c>
      <c r="B114" s="68" t="e">
        <f aca="false">VLOOKUP(A114,,2,FALSE())</f>
        <v>#VALUE!</v>
      </c>
      <c r="C114" s="69" t="e">
        <f aca="false">VLOOKUP(A114,,4,FALSE())</f>
        <v>#VALUE!</v>
      </c>
      <c r="D114" s="70" t="n">
        <v>0.200000002980232</v>
      </c>
      <c r="E114" s="71" t="n">
        <v>0.00999999977648258</v>
      </c>
      <c r="F114" s="71" t="s">
        <v>111</v>
      </c>
    </row>
    <row r="115" customFormat="false" ht="15" hidden="false" customHeight="false" outlineLevel="0" collapsed="false">
      <c r="A115" s="67" t="s">
        <v>129</v>
      </c>
      <c r="B115" s="68" t="e">
        <f aca="false">VLOOKUP(A115,,2,FALSE())</f>
        <v>#VALUE!</v>
      </c>
      <c r="C115" s="69" t="e">
        <f aca="false">VLOOKUP(A115,,4,FALSE())</f>
        <v>#VALUE!</v>
      </c>
      <c r="D115" s="70" t="n">
        <v>0.5</v>
      </c>
      <c r="E115" s="71" t="n">
        <v>0.5</v>
      </c>
      <c r="F115" s="71" t="s">
        <v>111</v>
      </c>
    </row>
    <row r="116" customFormat="false" ht="15" hidden="false" customHeight="false" outlineLevel="0" collapsed="false">
      <c r="A116" s="67" t="s">
        <v>130</v>
      </c>
      <c r="B116" s="68" t="e">
        <f aca="false">VLOOKUP(A116,,2,FALSE())</f>
        <v>#VALUE!</v>
      </c>
      <c r="C116" s="69" t="e">
        <f aca="false">VLOOKUP(A116,,4,FALSE())</f>
        <v>#VALUE!</v>
      </c>
      <c r="D116" s="70" t="n">
        <v>0.800000011920929</v>
      </c>
      <c r="E116" s="71" t="n">
        <v>0.00999999977648258</v>
      </c>
      <c r="F116" s="71" t="s">
        <v>111</v>
      </c>
    </row>
    <row r="117" customFormat="false" ht="15" hidden="false" customHeight="false" outlineLevel="0" collapsed="false">
      <c r="A117" s="67" t="s">
        <v>131</v>
      </c>
      <c r="B117" s="68" t="e">
        <f aca="false">VLOOKUP(A117,,2,FALSE())</f>
        <v>#VALUE!</v>
      </c>
      <c r="C117" s="69" t="e">
        <f aca="false">VLOOKUP(A117,,4,FALSE())</f>
        <v>#VALUE!</v>
      </c>
      <c r="D117" s="70" t="n">
        <v>1</v>
      </c>
      <c r="E117" s="71" t="n">
        <v>0.400000005960465</v>
      </c>
      <c r="F117" s="71" t="s">
        <v>111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111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111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111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111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111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111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111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111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111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111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111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111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111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111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111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111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111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111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111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111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111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111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111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111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111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111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111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111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111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111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111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111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111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111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111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111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111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111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111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111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111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111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111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111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111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111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111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111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111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111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111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111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111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111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111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111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111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111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111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111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111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111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111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111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111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111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111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111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111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111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111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111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111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111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111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111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111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111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111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111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111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111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111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111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111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111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111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111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111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111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111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111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111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111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111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111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111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111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111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111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111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111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111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111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111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111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111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111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111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111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111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111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111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111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111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111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111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111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111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111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111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111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111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111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111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111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111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111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111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111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111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111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111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111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111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111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111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111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111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111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111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111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111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111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111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111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111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111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111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111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111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111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111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111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111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111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111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111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111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111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111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111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111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111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111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111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111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111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111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111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111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111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111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111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111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111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111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111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111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111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111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111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111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111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111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111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111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111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111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111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111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111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111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111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111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111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111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111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111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111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111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111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111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111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111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111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111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111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111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111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111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111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111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111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111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111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111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111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111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111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111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111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111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111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111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111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111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111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111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111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111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111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111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111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111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111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111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111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111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111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111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111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111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111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111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111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111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111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111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111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111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111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111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111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111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111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111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111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111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111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111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111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111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111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111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111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111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111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111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111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111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111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111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111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111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111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111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111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111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111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111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111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111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111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111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111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111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111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111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111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111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111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111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111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111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111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111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111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111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111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111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111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111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111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111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111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111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111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111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111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111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111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111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111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111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111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111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111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111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111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111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111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111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111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111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111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111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111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111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111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111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111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111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111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111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111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111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111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111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111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111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111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111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111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111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111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111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111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111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111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111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111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111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111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111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111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111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111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111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111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111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111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111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111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111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111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111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111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111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111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111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111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111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111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111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111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111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111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111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111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111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111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111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111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111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111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111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111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111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111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111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111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111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111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111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111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111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111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111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111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111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111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111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111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111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111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111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111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111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111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111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111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111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111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111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111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111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111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111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111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111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111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