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<sst xmlns="http://schemas.openxmlformats.org/spreadsheetml/2006/main" count="628" uniqueCount="144">
  <si>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</si>
  <si>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</si>
  <si>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</si>
  <si>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</si>
  <si>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</si>
  <si>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</si>
  <si>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</si>
  <si>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</si>
  <si>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</si>
  <si>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</si>
  <si>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</si>
  <si>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</si>
  <si>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</si>
  <si>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04431000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</si>
  <si>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</si>
  <si>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</si>
  <si>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</si>
  <si>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CHALON</t>
  </si>
  <si>
    <t xml:space="preserve">NOM_PRELEV_DETERM</t>
  </si>
  <si>
    <t xml:space="preserve">AQUABIO</t>
  </si>
  <si>
    <t xml:space="preserve">LB_STATION</t>
  </si>
  <si>
    <t xml:space="preserve">RAU CHALON A SAINT-PONT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</si>
  <si>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</si>
  <si>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</si>
  <si>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</si>
  <si>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</si>
  <si>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</si>
  <si>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</si>
  <si>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</si>
  <si>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</si>
  <si>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</si>
  <si>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</si>
  <si>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</si>
  <si>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</si>
  <si>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</si>
  <si>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</si>
  <si>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</si>
  <si>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</si>
  <si>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</si>
  <si>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</si>
  <si>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</si>
  <si>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</si>
  <si>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</si>
  <si>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</si>
  <si>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</si>
  <si>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</si>
  <si>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</si>
  <si>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</si>
  <si>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</si>
  <si>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</si>
  <si>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</si>
  <si>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</si>
  <si>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</si>
  <si>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</si>
  <si>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</si>
  <si>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</si>
  <si>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</si>
  <si>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</si>
  <si>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</si>
  <si>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</si>
  <si>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</si>
  <si>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</si>
  <si>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</si>
  <si>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</si>
  <si>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</si>
  <si>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</si>
  <si>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</si>
  <si>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</si>
  <si>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</si>
  <si>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</si>
  <si>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</si>
  <si>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</si>
  <si>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</si>
  <si>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</si>
  <si>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</si>
  <si>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</si>
  <si>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</si>
  <si>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</si>
  <si>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</si>
  <si>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</si>
  <si>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</si>
  <si>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</si>
  <si>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</si>
  <si>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</si>
  <si>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</si>
  <si>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</si>
  <si>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</si>
  <si>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</si>
  <si>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</si>
  <si>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</si>
  <si>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</si>
  <si>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</si>
  <si>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</si>
  <si>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</si>
  <si>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</si>
  <si>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</si>
  <si>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</si>
  <si>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</si>
  <si>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</si>
  <si>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</si>
  <si>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</si>
  <si>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</si>
  <si>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</si>
  <si>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</si>
  <si>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Visibilité du fond : Fond peu visible en raison d'une turbidité naturelle du cours d'eau ne gênant néanmoins pas la mise en oeuvre du protocole standard.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</si>
  <si>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</si>
  <si>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</si>
  <si>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</si>
  <si>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</si>
  <si>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</si>
  <si>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</si>
  <si>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</si>
  <si>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</si>
  <si>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</si>
  <si>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</si>
  <si>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GLEHED</t>
  </si>
  <si>
    <t xml:space="preserve">Glechoma hederacea</t>
  </si>
  <si>
    <t xml:space="preserve">-</t>
  </si>
  <si>
    <t xml:space="preserve">SOADUL</t>
  </si>
  <si>
    <t xml:space="preserve">Solanum dulcamara</t>
  </si>
  <si>
    <t xml:space="preserve">POASPX</t>
  </si>
  <si>
    <t xml:space="preserve">Poa</t>
  </si>
  <si>
    <t xml:space="preserve">CASSEP</t>
  </si>
  <si>
    <t xml:space="preserve">Calystegia sepium</t>
  </si>
  <si>
    <t xml:space="preserve">VERBEC</t>
  </si>
  <si>
    <t xml:space="preserve">Veronica beccabunga</t>
  </si>
  <si>
    <t xml:space="preserve">LEMMIN</t>
  </si>
  <si>
    <t xml:space="preserve">Lemna minor</t>
  </si>
  <si>
    <t xml:space="preserve">SCRNOD</t>
  </si>
  <si>
    <t xml:space="preserve">Scrophularia nodosa</t>
  </si>
  <si>
    <t xml:space="preserve">CARACT</t>
  </si>
  <si>
    <t xml:space="preserve">Carex acutiformis</t>
  </si>
  <si>
    <t xml:space="preserve">EQUARV</t>
  </si>
  <si>
    <t xml:space="preserve">Equisetum arvense</t>
  </si>
  <si>
    <t xml:space="preserve">MICSPX</t>
  </si>
  <si>
    <t xml:space="preserve">Microspora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</si>
  <si>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</si>
  <si>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</si>
  <si>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</si>
  <si>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</si>
  <si>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VAUSPX</t>
  </si>
  <si>
    <t xml:space="preserve">Vaucheria</t>
  </si>
  <si>
    <t xml:space="preserve">CLASPX</t>
  </si>
  <si>
    <t xml:space="preserve">Cladophora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</si>
</sst>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94" colorId="64" zoomScale="100" zoomScaleNormal="100" zoomScalePageLayoutView="100" workbookViewId="0">
      <selection pane="topLeft" activeCell="E116" activeCellId="0" sqref="E116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3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722918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43298</v>
      </c>
      <c r="D11" s="20" t="s">
        <v>24</v>
      </c>
      <c r="E11" s="23" t="n">
        <v>6560329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722859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6560408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722918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6560329</v>
      </c>
    </row>
    <row r="19" customFormat="false" ht="15" hidden="false" customHeight="false" outlineLevel="0" collapsed="false">
      <c r="A19" s="26" t="s">
        <v>37</v>
      </c>
      <c r="B19" s="32" t="n">
        <v>306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36</v>
      </c>
      <c r="D35" s="45" t="s">
        <v>55</v>
      </c>
      <c r="E35" s="46" t="n">
        <v>64</v>
      </c>
    </row>
    <row r="36" s="49" customFormat="true" ht="15" hidden="false" customHeight="true" outlineLevel="0" collapsed="false">
      <c r="A36" s="47" t="s">
        <v>56</v>
      </c>
      <c r="B36" s="27" t="n">
        <v>34</v>
      </c>
      <c r="C36" s="43"/>
      <c r="D36" s="48" t="s">
        <v>57</v>
      </c>
      <c r="E36" s="27" t="n">
        <v>66</v>
      </c>
    </row>
    <row r="37" s="49" customFormat="true" ht="15" hidden="false" customHeight="true" outlineLevel="0" collapsed="false">
      <c r="A37" s="47" t="s">
        <v>58</v>
      </c>
      <c r="B37" s="27" t="n">
        <v>2.20000004768372</v>
      </c>
      <c r="C37" s="43"/>
      <c r="D37" s="48" t="s">
        <v>59</v>
      </c>
      <c r="E37" s="27" t="n">
        <v>2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5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s">
        <v>116</v>
      </c>
      <c r="C97" s="72" t="n">
        <v>19767</v>
      </c>
      <c r="D97" s="73" t="n">
        <v>0</v>
      </c>
      <c r="E97" s="74" t="n">
        <v>0.00999999977648258</v>
      </c>
      <c r="F97" s="74" t="s">
        <v>117</v>
      </c>
      <c r="G97" s="75"/>
      <c r="H97" s="76"/>
    </row>
    <row r="98" customFormat="false" ht="15" hidden="false" customHeight="false" outlineLevel="0" collapsed="false">
      <c r="A98" s="70" t="s">
        <v>118</v>
      </c>
      <c r="B98" s="71" t="s">
        <v>119</v>
      </c>
      <c r="C98" s="72" t="n">
        <v>1964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120</v>
      </c>
      <c r="B99" s="71" t="s">
        <v>121</v>
      </c>
      <c r="C99" s="72" t="n">
        <v>1580</v>
      </c>
      <c r="D99" s="73" t="n">
        <v>0</v>
      </c>
      <c r="E99" s="74" t="n">
        <v>0.00999999977648258</v>
      </c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122</v>
      </c>
      <c r="B100" s="71" t="s">
        <v>123</v>
      </c>
      <c r="C100" s="72" t="n">
        <v>1731</v>
      </c>
      <c r="D100" s="73" t="n">
        <v>0</v>
      </c>
      <c r="E100" s="74" t="n">
        <v>0.00999999977648258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124</v>
      </c>
      <c r="B101" s="71" t="s">
        <v>125</v>
      </c>
      <c r="C101" s="72" t="n">
        <v>1957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126</v>
      </c>
      <c r="B102" s="71" t="s">
        <v>127</v>
      </c>
      <c r="C102" s="72" t="n">
        <v>1626</v>
      </c>
      <c r="D102" s="73" t="n">
        <v>0</v>
      </c>
      <c r="E102" s="74" t="n">
        <v>0.00999999977648258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128</v>
      </c>
      <c r="B103" s="71" t="s">
        <v>129</v>
      </c>
      <c r="C103" s="72" t="n">
        <v>1952</v>
      </c>
      <c r="D103" s="73" t="n">
        <v>0</v>
      </c>
      <c r="E103" s="74" t="n">
        <v>0.00999999977648258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130</v>
      </c>
      <c r="B104" s="71" t="s">
        <v>131</v>
      </c>
      <c r="C104" s="72" t="n">
        <v>1468</v>
      </c>
      <c r="D104" s="73" t="n">
        <v>0</v>
      </c>
      <c r="E104" s="74" t="n">
        <v>0.100000001490116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132</v>
      </c>
      <c r="B105" s="71" t="s">
        <v>133</v>
      </c>
      <c r="C105" s="72" t="n">
        <v>1384</v>
      </c>
      <c r="D105" s="73" t="n">
        <v>0</v>
      </c>
      <c r="E105" s="74" t="n">
        <v>0.00999999977648258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134</v>
      </c>
      <c r="B106" s="71" t="s">
        <v>135</v>
      </c>
      <c r="C106" s="72" t="n">
        <v>1132</v>
      </c>
      <c r="D106" s="73" t="n">
        <v>0.00999999977648258</v>
      </c>
      <c r="E106" s="74" t="n">
        <v>0.00999999977648258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136</v>
      </c>
      <c r="B107" s="71" t="s">
        <v>137</v>
      </c>
      <c r="C107" s="72" t="n">
        <v>1134</v>
      </c>
      <c r="D107" s="73" t="n">
        <v>0.00999999977648258</v>
      </c>
      <c r="E107" s="74" t="n">
        <v>0.00999999977648258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138</v>
      </c>
      <c r="B108" s="71" t="s">
        <v>139</v>
      </c>
      <c r="C108" s="72" t="n">
        <v>1577</v>
      </c>
      <c r="D108" s="73" t="n">
        <v>0.100000001490116</v>
      </c>
      <c r="E108" s="74" t="n">
        <v>2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140</v>
      </c>
      <c r="B109" s="71" t="s">
        <v>141</v>
      </c>
      <c r="C109" s="72" t="n">
        <v>1169</v>
      </c>
      <c r="D109" s="73" t="n">
        <v>0.5</v>
      </c>
      <c r="E109" s="74" t="n">
        <v>0.00999999977648258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142</v>
      </c>
      <c r="B110" s="71" t="s">
        <v>143</v>
      </c>
      <c r="C110" s="72" t="n">
        <v>1124</v>
      </c>
      <c r="D110" s="73" t="n">
        <v>0.800000011920929</v>
      </c>
      <c r="E110" s="74" t="n">
        <v>0.100000001490116</v>
      </c>
      <c r="F110" s="74" t="s">
        <v>117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117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117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117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117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9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111:A539" type="list">
      <formula1>'[3]ref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111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110" type="list">
      <formula1>'[3]ref taxo'!#ref!</formula1>
      <formula2>0</formula2>
    </dataValidation>
    <dataValidation allowBlank="true" errorStyle="stop" operator="between" showDropDown="false" showErrorMessage="true" showInputMessage="true" sqref="F97:F110" type="list">
      <formula1>"Cf.,-"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2024-06-19T18:26:58Z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