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10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<sst xmlns="http://schemas.openxmlformats.org/spreadsheetml/2006/main" count="619" uniqueCount="136">
  <si>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</si>
  <si>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</si>
  <si>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</si>
  <si>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</si>
  <si>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</si>
  <si>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</si>
  <si>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</si>
  <si>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</si>
  <si>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Charlotte CARPENTIER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</si>
  <si>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</si>
  <si>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</si>
  <si>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</si>
  <si>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</si>
  <si>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04431001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</si>
  <si>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</si>
  <si>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</si>
  <si>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</si>
  <si>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BERON</t>
  </si>
  <si>
    <t xml:space="preserve">NOM_PRELEV_DETERM</t>
  </si>
  <si>
    <t xml:space="preserve">AQUABIO</t>
  </si>
  <si>
    <t xml:space="preserve">LB_STATION</t>
  </si>
  <si>
    <t xml:space="preserve">BERON A CHARMEIL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</si>
  <si>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</si>
  <si>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</si>
  <si>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</si>
  <si>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</si>
  <si>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IBMR189-03621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</si>
  <si>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</si>
  <si>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</si>
  <si>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</si>
  <si>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</si>
  <si>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</si>
  <si>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</si>
  <si>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</si>
  <si>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</si>
  <si>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</si>
  <si>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</si>
  <si>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</si>
  <si>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</si>
  <si>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</si>
  <si>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</si>
  <si>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</si>
  <si>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</si>
  <si>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</si>
  <si>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</si>
  <si>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</si>
  <si>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</si>
  <si>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</si>
  <si>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</si>
  <si>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</si>
  <si>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</si>
  <si>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</si>
  <si>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</si>
  <si>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</si>
  <si>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</si>
  <si>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</si>
  <si>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</si>
  <si>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</si>
  <si>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</si>
  <si>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</si>
  <si>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</si>
  <si>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</si>
  <si>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</si>
  <si>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</si>
  <si>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</si>
  <si>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</si>
  <si>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</si>
  <si>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</si>
  <si>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</si>
  <si>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</si>
  <si>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</si>
  <si>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</si>
  <si>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</si>
  <si>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</si>
  <si>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</si>
  <si>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</si>
  <si>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</si>
  <si>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</si>
  <si>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</si>
  <si>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</si>
  <si>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</si>
  <si>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</si>
  <si>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</si>
  <si>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</si>
  <si>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</si>
  <si>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</si>
  <si>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</si>
  <si>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</si>
  <si>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</si>
  <si>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</si>
  <si>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</si>
  <si>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</si>
  <si>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</si>
  <si>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</si>
  <si>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</si>
  <si>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</si>
  <si>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</si>
  <si>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</si>
  <si>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</si>
  <si>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</si>
  <si>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</si>
  <si>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</si>
  <si>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</si>
  <si>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</si>
  <si>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</si>
  <si>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</si>
  <si>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</si>
  <si>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</si>
  <si>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</si>
  <si>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</si>
  <si>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</si>
  <si>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</si>
  <si>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</si>
  <si>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</si>
  <si>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SOADUL</t>
  </si>
  <si>
    <t xml:space="preserve">Solanum dulcamara</t>
  </si>
  <si>
    <t xml:space="preserve">-</t>
  </si>
  <si>
    <t xml:space="preserve">MELSPX</t>
  </si>
  <si>
    <t xml:space="preserve">Melosira</t>
  </si>
  <si>
    <t xml:space="preserve">MICSPX</t>
  </si>
  <si>
    <t xml:space="preserve">Microspora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</si>
  <si>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</si>
  <si>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</si>
  <si>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</si>
  <si>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</si>
  <si>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OEDSPX</t>
  </si>
  <si>
    <t xml:space="preserve">Oedogonium</t>
  </si>
  <si>
    <t xml:space="preserve">AGRSTO</t>
  </si>
  <si>
    <t xml:space="preserve">Agrostis stolonifera</t>
  </si>
  <si>
    <t xml:space="preserve">oui</t>
  </si>
  <si>
    <t xml:space="preserve">DIASPX</t>
  </si>
  <si>
    <t xml:space="preserve">Diatoma</t>
  </si>
  <si>
    <t xml:space="preserve">VAUSPX</t>
  </si>
  <si>
    <t xml:space="preserve">Vaucheria</t>
  </si>
  <si>
    <t xml:space="preserve">PELEND</t>
  </si>
  <si>
    <t xml:space="preserve">Pellia endiviifolia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</si>
</sst>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91" colorId="64" zoomScale="100" zoomScaleNormal="100" zoomScalePageLayoutView="100" workbookViewId="0">
      <selection pane="topLeft" activeCell="A97" activeCellId="0" sqref="A97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3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6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726093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43298</v>
      </c>
      <c r="D11" s="20" t="s">
        <v>24</v>
      </c>
      <c r="E11" s="23" t="n">
        <v>6560501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726120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6560601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726093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6560501</v>
      </c>
    </row>
    <row r="19" customFormat="false" ht="15" hidden="false" customHeight="false" outlineLevel="0" collapsed="false">
      <c r="A19" s="26" t="s">
        <v>37</v>
      </c>
      <c r="B19" s="32" t="n">
        <v>285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3.1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61</v>
      </c>
      <c r="D35" s="45" t="s">
        <v>55</v>
      </c>
      <c r="E35" s="46" t="n">
        <v>39</v>
      </c>
    </row>
    <row r="36" s="49" customFormat="true" ht="15" hidden="false" customHeight="true" outlineLevel="0" collapsed="false">
      <c r="A36" s="47" t="s">
        <v>56</v>
      </c>
      <c r="B36" s="27" t="n">
        <v>65</v>
      </c>
      <c r="C36" s="43"/>
      <c r="D36" s="48" t="s">
        <v>57</v>
      </c>
      <c r="E36" s="27" t="n">
        <v>35</v>
      </c>
    </row>
    <row r="37" s="49" customFormat="true" ht="15" hidden="false" customHeight="true" outlineLevel="0" collapsed="false">
      <c r="A37" s="47" t="s">
        <v>58</v>
      </c>
      <c r="B37" s="27" t="n">
        <v>2.90000009536743</v>
      </c>
      <c r="C37" s="43"/>
      <c r="D37" s="48" t="s">
        <v>59</v>
      </c>
      <c r="E37" s="27" t="n">
        <v>3.5</v>
      </c>
    </row>
    <row r="38" s="49" customFormat="true" ht="15" hidden="false" customHeight="true" outlineLevel="0" collapsed="false">
      <c r="A38" s="47" t="s">
        <v>60</v>
      </c>
      <c r="B38" s="27" t="n">
        <v>6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3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4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2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1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3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2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3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s">
        <v>115</v>
      </c>
      <c r="C97" s="72" t="n">
        <v>1964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s">
        <v>118</v>
      </c>
      <c r="C98" s="72" t="n">
        <v>8714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119</v>
      </c>
      <c r="B99" s="71" t="s">
        <v>120</v>
      </c>
      <c r="C99" s="72" t="n">
        <v>1132</v>
      </c>
      <c r="D99" s="73" t="n">
        <v>0.00999999977648258</v>
      </c>
      <c r="E99" s="74" t="n">
        <v>0.00999999977648258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121</v>
      </c>
      <c r="B100" s="71" t="s">
        <v>122</v>
      </c>
      <c r="C100" s="72" t="n">
        <v>1124</v>
      </c>
      <c r="D100" s="73" t="n">
        <v>0.00999999977648258</v>
      </c>
      <c r="E100" s="74" t="n">
        <v>0.00999999977648258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123</v>
      </c>
      <c r="B101" s="71" t="s">
        <v>124</v>
      </c>
      <c r="C101" s="72" t="n">
        <v>1233</v>
      </c>
      <c r="D101" s="73" t="n">
        <v>0.00999999977648258</v>
      </c>
      <c r="E101" s="74" t="n">
        <v>0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125</v>
      </c>
      <c r="B102" s="71" t="s">
        <v>126</v>
      </c>
      <c r="C102" s="72" t="n">
        <v>1134</v>
      </c>
      <c r="D102" s="73" t="n">
        <v>0.00999999977648258</v>
      </c>
      <c r="E102" s="74" t="n">
        <v>0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127</v>
      </c>
      <c r="B103" s="71" t="s">
        <v>128</v>
      </c>
      <c r="C103" s="72" t="n">
        <v>1543</v>
      </c>
      <c r="D103" s="73" t="n">
        <v>0.00999999977648258</v>
      </c>
      <c r="E103" s="74" t="n">
        <v>0</v>
      </c>
      <c r="F103" s="74" t="s">
        <v>129</v>
      </c>
      <c r="G103" s="77"/>
      <c r="H103" s="78"/>
    </row>
    <row r="104" customFormat="false" ht="15" hidden="false" customHeight="false" outlineLevel="0" collapsed="false">
      <c r="A104" s="70" t="s">
        <v>130</v>
      </c>
      <c r="B104" s="71" t="s">
        <v>131</v>
      </c>
      <c r="C104" s="72" t="n">
        <v>6627</v>
      </c>
      <c r="D104" s="73" t="n">
        <v>0.699999988079071</v>
      </c>
      <c r="E104" s="74" t="n">
        <v>0.00999999977648258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132</v>
      </c>
      <c r="B105" s="71" t="s">
        <v>133</v>
      </c>
      <c r="C105" s="72" t="n">
        <v>1169</v>
      </c>
      <c r="D105" s="73" t="n">
        <v>1.79999995231628</v>
      </c>
      <c r="E105" s="74" t="n">
        <v>0.00999999977648258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134</v>
      </c>
      <c r="B106" s="71" t="s">
        <v>135</v>
      </c>
      <c r="C106" s="72" t="n">
        <v>1197</v>
      </c>
      <c r="D106" s="73" t="n">
        <v>3</v>
      </c>
      <c r="E106" s="74" t="n">
        <v>1</v>
      </c>
      <c r="F106" s="74" t="s">
        <v>129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116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116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116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9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107:A539" type="list">
      <formula1>'[2]ref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10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106" type="list">
      <formula1>'[2]ref taxo'!#ref!</formula1>
      <formula2>0</formula2>
    </dataValidation>
    <dataValidation allowBlank="true" errorStyle="stop" operator="between" showDropDown="false" showErrorMessage="true" showInputMessage="true" sqref="F97:F106" type="list">
      <formula1>"Cf.,-"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2024-06-19T18:30:00Z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