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<sst xmlns="http://schemas.openxmlformats.org/spreadsheetml/2006/main" count="162" uniqueCount="91">
  <si>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</si>
  <si>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</si>
  <si>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</si>
  <si>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</si>
  <si>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</si>
  <si>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CERE</t>
  </si>
  <si>
    <t xml:space="preserve">Biers-sur-Cère</t>
  </si>
  <si>
    <t xml:space="preserve">05063000</t>
  </si>
  <si>
    <t xml:space="preserve">AEAG 2013 Dordogne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</si>
  <si>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</si>
  <si>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</si>
  <si>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</si>
  <si>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</si>
  <si>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</si>
  <si>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</si>
  <si>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</si>
  <si>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LEASPX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</si>
  <si>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</si>
  <si>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</si>
  <si>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</si>
  <si>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</si>
  <si>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</si>
  <si>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</si>
  <si>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</si>
  <si>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</si>
  <si>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</si>
  <si>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</si>
  <si>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</si>
  <si>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</si>
  <si>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</si>
  <si>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</si>
  <si>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</si>
  <si>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</si>
  <si>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</si>
  <si>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</si>
  <si>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</si>
  <si>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</si>
  <si>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</si>
  <si>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</si>
  <si>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</si>
  <si>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</si>
  <si>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</si>
  <si>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</si>
  <si>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</si>
  <si>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</si>
  <si>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</si>
  <si>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</si>
  <si>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</si>
  <si>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</si>
  <si>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</si>
  <si>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</si>
  <si>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</si>
  <si>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</si>
  <si>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</si>
  <si>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</si>
  <si>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</si>
  <si>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</si>
  <si>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</si>
  <si>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</si>
  <si>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</si>
  <si>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</si>
  <si>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</si>
  <si>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</si>
  <si>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</si>
  <si>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</si>
  <si>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HILSPX</t>
  </si>
  <si>
    <t xml:space="preserve">Hildenbrandia sp.</t>
  </si>
  <si>
    <t xml:space="preserve">ALG</t>
  </si>
  <si>
    <t xml:space="preserve">Lemanea sp.</t>
  </si>
  <si>
    <t xml:space="preserve">MELSPX</t>
  </si>
  <si>
    <t xml:space="preserve">Melosira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</si>
  <si>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</si>
  <si>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</si>
  <si>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</si>
  <si>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</si>
  <si>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FONANT</t>
  </si>
  <si>
    <t xml:space="preserve">Fontinalis antipyretica</t>
  </si>
  <si>
    <t xml:space="preserve">BRm</t>
  </si>
  <si>
    <t xml:space="preserve">RHYRIP</t>
  </si>
  <si>
    <t xml:space="preserve">Rhynchostegium riparioides</t>
  </si>
  <si>
    <t xml:space="preserve">RANFLU</t>
  </si>
  <si>
    <t xml:space="preserve">Ranunculus fluitans</t>
  </si>
  <si>
    <t xml:space="preserve">PHy</t>
  </si>
  <si>
    <t xml:space="preserve">LYCEUR</t>
  </si>
  <si>
    <t xml:space="preserve">Lycopus europaeus</t>
  </si>
  <si>
    <t xml:space="preserve">PHe</t>
  </si>
  <si>
    <t xml:space="preserve">LYSVUL</t>
  </si>
  <si>
    <t xml:space="preserve">Lysimachia vulgaris</t>
  </si>
  <si>
    <t xml:space="preserve">PHAARU</t>
  </si>
  <si>
    <t xml:space="preserve">Phalaris arundinacea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</si>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</sst>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41492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11.6086956521739</v>
      </c>
      <c r="M5" s="47"/>
      <c r="N5" s="48" t="s">
        <v>16</v>
      </c>
      <c r="O5" s="49" t="n">
        <v>10.4117647058824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96</v>
      </c>
      <c r="C7" s="61" t="n">
        <v>4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10.7</v>
      </c>
      <c r="O8" s="76" t="n">
        <v>1.3</v>
      </c>
      <c r="P8" s="77"/>
    </row>
    <row r="9" customFormat="false" ht="15" hidden="false" customHeight="false" outlineLevel="0" collapsed="false">
      <c r="A9" s="37" t="s">
        <v>29</v>
      </c>
      <c r="B9" s="78" t="n">
        <v>34.57</v>
      </c>
      <c r="C9" s="79" t="n">
        <v>6.68</v>
      </c>
      <c r="D9" s="80"/>
      <c r="E9" s="80"/>
      <c r="F9" s="81" t="n">
        <v>33.4544</v>
      </c>
      <c r="G9" s="82"/>
      <c r="H9" s="83"/>
      <c r="I9" s="84"/>
      <c r="J9" s="85"/>
      <c r="K9" s="66"/>
      <c r="L9" s="86"/>
      <c r="M9" s="75" t="s">
        <v>30</v>
      </c>
      <c r="N9" s="76" t="n">
        <v>2.93428015022424</v>
      </c>
      <c r="O9" s="76" t="n">
        <v>0.458257569495584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1.02</v>
      </c>
      <c r="C12" s="109" t="n">
        <v>3.35</v>
      </c>
      <c r="D12" s="101"/>
      <c r="E12" s="101"/>
      <c r="F12" s="102" t="n">
        <v>1.1132</v>
      </c>
      <c r="G12" s="103"/>
      <c r="H12" s="62"/>
      <c r="I12" s="110" t="s">
        <v>39</v>
      </c>
      <c r="J12" s="110"/>
      <c r="K12" s="105" t="n">
        <v>5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0.02</v>
      </c>
      <c r="C13" s="109"/>
      <c r="D13" s="101"/>
      <c r="E13" s="101"/>
      <c r="F13" s="102" t="n">
        <v>0.0192</v>
      </c>
      <c r="G13" s="103"/>
      <c r="H13" s="62"/>
      <c r="I13" s="110" t="s">
        <v>41</v>
      </c>
      <c r="J13" s="110"/>
      <c r="K13" s="105" t="n">
        <v>2</v>
      </c>
      <c r="L13" s="106"/>
      <c r="M13" s="116" t="s">
        <v>42</v>
      </c>
      <c r="N13" s="117" t="n">
        <v>11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 t="n">
        <v>3.33</v>
      </c>
      <c r="D14" s="101"/>
      <c r="E14" s="101"/>
      <c r="F14" s="102" t="n">
        <v>0.1332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10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33.53</v>
      </c>
      <c r="C15" s="125"/>
      <c r="D15" s="101"/>
      <c r="E15" s="101"/>
      <c r="F15" s="102" t="n">
        <v>32.1888</v>
      </c>
      <c r="G15" s="103"/>
      <c r="H15" s="62"/>
      <c r="I15" s="110" t="s">
        <v>47</v>
      </c>
      <c r="J15" s="110"/>
      <c r="K15" s="105" t="n">
        <v>4</v>
      </c>
      <c r="L15" s="106"/>
      <c r="M15" s="126" t="s">
        <v>48</v>
      </c>
      <c r="N15" s="127" t="n">
        <v>7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34.54</v>
      </c>
      <c r="C17" s="109" t="n">
        <v>6.68</v>
      </c>
      <c r="D17" s="101"/>
      <c r="E17" s="101"/>
      <c r="F17" s="132"/>
      <c r="G17" s="102" t="n">
        <v>33.4256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0.03</v>
      </c>
      <c r="C18" s="135"/>
      <c r="D18" s="101"/>
      <c r="E18" s="136" t="s">
        <v>54</v>
      </c>
      <c r="F18" s="132"/>
      <c r="G18" s="102" t="n">
        <v>0.0288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33.4544</v>
      </c>
      <c r="G19" s="144" t="n">
        <v>33.4544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34.57</v>
      </c>
      <c r="C20" s="154" t="n">
        <v>6.68</v>
      </c>
      <c r="D20" s="155"/>
      <c r="E20" s="156" t="s">
        <v>54</v>
      </c>
      <c r="F20" s="157" t="n">
        <v>33.4544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33.1872</v>
      </c>
      <c r="C21" s="166" t="n">
        <v>0.2672</v>
      </c>
      <c r="D21" s="101"/>
      <c r="E21" s="167"/>
      <c r="F21" s="168" t="n">
        <v>33.4544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0.01</v>
      </c>
      <c r="C23" s="184"/>
      <c r="D23" s="185" t="s">
        <v>66</v>
      </c>
      <c r="E23" s="185" t="e">
        <f aca="false">#N/A</f>
        <v>#N/A</v>
      </c>
      <c r="F23" s="186" t="n">
        <v>0.0096</v>
      </c>
      <c r="G23" s="187" t="s">
        <v>67</v>
      </c>
      <c r="H23" s="188" t="n">
        <v>2</v>
      </c>
      <c r="I23" s="189" t="n">
        <v>15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1157</v>
      </c>
      <c r="AO23" s="12" t="n">
        <v>1</v>
      </c>
    </row>
    <row r="24" customFormat="false" ht="15" hidden="false" customHeight="false" outlineLevel="0" collapsed="false">
      <c r="A24" s="193" t="s">
        <v>16</v>
      </c>
      <c r="B24" s="194" t="n">
        <v>1</v>
      </c>
      <c r="C24" s="195" t="n">
        <v>2.5</v>
      </c>
      <c r="D24" s="185" t="s">
        <v>68</v>
      </c>
      <c r="E24" s="196" t="e">
        <f aca="false">#N/A</f>
        <v>#N/A</v>
      </c>
      <c r="F24" s="197" t="n">
        <v>1.06</v>
      </c>
      <c r="G24" s="187" t="s">
        <v>67</v>
      </c>
      <c r="H24" s="188" t="n">
        <v>2</v>
      </c>
      <c r="I24" s="189" t="n">
        <v>15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1159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/>
      <c r="C25" s="195" t="n">
        <v>0.8</v>
      </c>
      <c r="D25" s="185" t="s">
        <v>70</v>
      </c>
      <c r="E25" s="196" t="e">
        <f aca="false">#N/A</f>
        <v>#N/A</v>
      </c>
      <c r="F25" s="197" t="n">
        <v>0.032</v>
      </c>
      <c r="G25" s="187" t="s">
        <v>67</v>
      </c>
      <c r="H25" s="188" t="n">
        <v>2</v>
      </c>
      <c r="I25" s="189" t="n">
        <v>10</v>
      </c>
      <c r="J25" s="189" t="n">
        <v>1</v>
      </c>
      <c r="K25" s="190" t="s">
        <v>70</v>
      </c>
      <c r="L25" s="198"/>
      <c r="M25" s="198"/>
      <c r="N25" s="198"/>
      <c r="O25" s="192"/>
      <c r="P25" s="192" t="n">
        <v>8714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0.01</v>
      </c>
      <c r="C26" s="195"/>
      <c r="D26" s="185" t="s">
        <v>72</v>
      </c>
      <c r="E26" s="196" t="e">
        <f aca="false">#N/A</f>
        <v>#N/A</v>
      </c>
      <c r="F26" s="197" t="n">
        <v>0.0096</v>
      </c>
      <c r="G26" s="187" t="s">
        <v>67</v>
      </c>
      <c r="H26" s="188" t="n">
        <v>2</v>
      </c>
      <c r="I26" s="189" t="n">
        <v>10</v>
      </c>
      <c r="J26" s="189" t="n">
        <v>1</v>
      </c>
      <c r="K26" s="190" t="s">
        <v>72</v>
      </c>
      <c r="L26" s="198"/>
      <c r="M26" s="198"/>
      <c r="N26" s="198"/>
      <c r="O26" s="192"/>
      <c r="P26" s="192" t="n">
        <v>1147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/>
      <c r="C27" s="195" t="n">
        <v>0.05</v>
      </c>
      <c r="D27" s="185" t="s">
        <v>74</v>
      </c>
      <c r="E27" s="196" t="e">
        <f aca="false">#N/A</f>
        <v>#N/A</v>
      </c>
      <c r="F27" s="197" t="n">
        <v>0.002</v>
      </c>
      <c r="G27" s="187" t="s">
        <v>67</v>
      </c>
      <c r="H27" s="188" t="n">
        <v>2</v>
      </c>
      <c r="I27" s="189" t="n">
        <v>4</v>
      </c>
      <c r="J27" s="189" t="n">
        <v>1</v>
      </c>
      <c r="K27" s="190" t="s">
        <v>74</v>
      </c>
      <c r="L27" s="198"/>
      <c r="M27" s="198"/>
      <c r="N27" s="198"/>
      <c r="O27" s="192"/>
      <c r="P27" s="192" t="n">
        <v>6193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0.01</v>
      </c>
      <c r="C28" s="195"/>
      <c r="D28" s="185" t="s">
        <v>76</v>
      </c>
      <c r="E28" s="196" t="e">
        <f aca="false">#N/A</f>
        <v>#N/A</v>
      </c>
      <c r="F28" s="197" t="n">
        <v>0.0096</v>
      </c>
      <c r="G28" s="187" t="s">
        <v>77</v>
      </c>
      <c r="H28" s="188" t="n">
        <v>5</v>
      </c>
      <c r="I28" s="189" t="n">
        <v>10</v>
      </c>
      <c r="J28" s="189" t="n">
        <v>1</v>
      </c>
      <c r="K28" s="190" t="s">
        <v>76</v>
      </c>
      <c r="L28" s="198"/>
      <c r="M28" s="198"/>
      <c r="N28" s="198"/>
      <c r="O28" s="192"/>
      <c r="P28" s="192" t="n">
        <v>1310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0.01</v>
      </c>
      <c r="C29" s="195"/>
      <c r="D29" s="185" t="s">
        <v>79</v>
      </c>
      <c r="E29" s="196" t="e">
        <f aca="false">#N/A</f>
        <v>#N/A</v>
      </c>
      <c r="F29" s="197" t="n">
        <v>0.0096</v>
      </c>
      <c r="G29" s="187" t="s">
        <v>77</v>
      </c>
      <c r="H29" s="188" t="n">
        <v>5</v>
      </c>
      <c r="I29" s="189" t="n">
        <v>12</v>
      </c>
      <c r="J29" s="189" t="n">
        <v>1</v>
      </c>
      <c r="K29" s="190" t="s">
        <v>79</v>
      </c>
      <c r="L29" s="198"/>
      <c r="M29" s="198"/>
      <c r="N29" s="198"/>
      <c r="O29" s="192"/>
      <c r="P29" s="192" t="n">
        <v>1268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 t="n">
        <v>33.5</v>
      </c>
      <c r="C30" s="195" t="n">
        <v>3.33</v>
      </c>
      <c r="D30" s="185" t="s">
        <v>81</v>
      </c>
      <c r="E30" s="196" t="e">
        <f aca="false">#N/A</f>
        <v>#N/A</v>
      </c>
      <c r="F30" s="197" t="n">
        <v>32.2932</v>
      </c>
      <c r="G30" s="187" t="s">
        <v>82</v>
      </c>
      <c r="H30" s="188" t="n">
        <v>7</v>
      </c>
      <c r="I30" s="189" t="n">
        <v>10</v>
      </c>
      <c r="J30" s="189" t="n">
        <v>2</v>
      </c>
      <c r="K30" s="190" t="s">
        <v>81</v>
      </c>
      <c r="L30" s="198"/>
      <c r="M30" s="198"/>
      <c r="N30" s="198"/>
      <c r="O30" s="192"/>
      <c r="P30" s="192" t="n">
        <v>1903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0.01</v>
      </c>
      <c r="C31" s="195"/>
      <c r="D31" s="185" t="s">
        <v>84</v>
      </c>
      <c r="E31" s="196" t="e">
        <f aca="false">#N/A</f>
        <v>#N/A</v>
      </c>
      <c r="F31" s="197" t="n">
        <v>0.0096</v>
      </c>
      <c r="G31" s="187" t="s">
        <v>85</v>
      </c>
      <c r="H31" s="188" t="n">
        <v>8</v>
      </c>
      <c r="I31" s="189" t="n">
        <v>11</v>
      </c>
      <c r="J31" s="189" t="n">
        <v>1</v>
      </c>
      <c r="K31" s="190" t="s">
        <v>84</v>
      </c>
      <c r="L31" s="198"/>
      <c r="M31" s="198"/>
      <c r="N31" s="198"/>
      <c r="O31" s="192"/>
      <c r="P31" s="192" t="n">
        <v>1789</v>
      </c>
      <c r="AO31" s="12" t="n">
        <v>1</v>
      </c>
    </row>
    <row r="32" customFormat="false" ht="15" hidden="false" customHeight="false" outlineLevel="0" collapsed="false">
      <c r="A32" s="193" t="s">
        <v>86</v>
      </c>
      <c r="B32" s="194" t="n">
        <v>0.01</v>
      </c>
      <c r="C32" s="195"/>
      <c r="D32" s="185" t="s">
        <v>87</v>
      </c>
      <c r="E32" s="196" t="e">
        <f aca="false">#N/A</f>
        <v>#N/A</v>
      </c>
      <c r="F32" s="197" t="n">
        <v>0.0096</v>
      </c>
      <c r="G32" s="187" t="s">
        <v>85</v>
      </c>
      <c r="H32" s="188" t="n">
        <v>8</v>
      </c>
      <c r="I32" s="189"/>
      <c r="J32" s="189"/>
      <c r="K32" s="190" t="s">
        <v>87</v>
      </c>
      <c r="L32" s="198"/>
      <c r="M32" s="198"/>
      <c r="N32" s="198"/>
      <c r="O32" s="192"/>
      <c r="P32" s="192" t="n">
        <v>1887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 t="n">
        <v>0.01</v>
      </c>
      <c r="C33" s="195"/>
      <c r="D33" s="185" t="s">
        <v>89</v>
      </c>
      <c r="E33" s="196" t="e">
        <f aca="false">#N/A</f>
        <v>#N/A</v>
      </c>
      <c r="F33" s="197" t="n">
        <v>0.0096</v>
      </c>
      <c r="G33" s="187" t="s">
        <v>85</v>
      </c>
      <c r="H33" s="188" t="n">
        <v>8</v>
      </c>
      <c r="I33" s="189" t="n">
        <v>10</v>
      </c>
      <c r="J33" s="189" t="n">
        <v>1</v>
      </c>
      <c r="K33" s="190" t="s">
        <v>89</v>
      </c>
      <c r="L33" s="198"/>
      <c r="M33" s="198"/>
      <c r="N33" s="198"/>
      <c r="O33" s="192"/>
      <c r="P33" s="192" t="n">
        <v>1577</v>
      </c>
      <c r="AO33" s="12" t="n">
        <v>1</v>
      </c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90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90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90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90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90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90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90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90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90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90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90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90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90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90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90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90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90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90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90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90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90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90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90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90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90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90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90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90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90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90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90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90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90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90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90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90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90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90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90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90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90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90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90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90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90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90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90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90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90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2020-03-18T19:24:01Z</dcterms:created>
  <dc:creator>Sylvain</dc:creator>
  <dc:description/>
  <dc:language>fr-FR</dc:language>
  <cp:lastModifiedBy>Sylvain</cp:lastModifiedBy>
  <dcterms:modified xsi:type="dcterms:W3CDTF">2020-03-18T19:24:04Z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