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<sst xmlns="http://schemas.openxmlformats.org/spreadsheetml/2006/main" count="147" uniqueCount="82">
  <si>
    <t xml:space="preserve">Relevés floristiques aquatiques - IBMR</t>
  </si>
  <si>
    <t xml:space="preserve">Formulaire modèle GIS Macrophytes v 3.1.1 - janvier 2013  </t>
  </si>
  <si>
    <t xml:space="preserve">ASCONIT Consultants</t>
  </si>
  <si>
    <t xml:space="preserve">Aline FARE + Sébastien PUIG</t>
  </si>
  <si>
    <t xml:space="preserve">conforme AFNOR T90-395 oct. 2003</t>
  </si>
  <si>
    <t xml:space="preserve">Rauze</t>
  </si>
  <si>
    <t xml:space="preserve">Cours</t>
  </si>
  <si>
    <t xml:space="preserve">05089090</t>
  </si>
  <si>
    <t xml:space="preserve">E2782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</si>
  <si>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</si>
  <si>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</si>
  <si>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</si>
  <si>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</si>
  <si>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</si>
  <si>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</si>
  <si>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</si>
  <si>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</si>
  <si>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</si>
  <si>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</si>
  <si>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</si>
  <si>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</si>
  <si>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</si>
  <si>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</si>
  <si>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</si>
  <si>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</si>
  <si>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</si>
  <si>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</si>
  <si>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</si>
  <si>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</si>
  <si>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</si>
  <si>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</si>
  <si>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</si>
  <si>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</si>
  <si>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</si>
  <si>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</si>
  <si>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</si>
  <si>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</si>
  <si>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</si>
  <si>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</si>
  <si>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</si>
  <si>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</si>
  <si>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</si>
  <si>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</si>
  <si>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</si>
  <si>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</si>
  <si>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</si>
  <si>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</si>
  <si>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</si>
  <si>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</si>
  <si>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</si>
  <si>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</si>
  <si>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</si>
  <si>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</si>
  <si>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</si>
  <si>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</si>
  <si>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</si>
  <si>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(25,8772445820433 %)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</si>
  <si>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</si>
  <si>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</si>
  <si>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</si>
  <si>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</si>
  <si>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</si>
  <si>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</si>
  <si>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</si>
  <si>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</si>
  <si>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</si>
  <si>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</si>
  <si>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</si>
  <si>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</si>
  <si>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Chiloscyphus polyanthos</t>
  </si>
  <si>
    <t xml:space="preserve">BRh</t>
  </si>
  <si>
    <t xml:space="preserve">PELEND</t>
  </si>
  <si>
    <t xml:space="preserve">Pellia endiviifolia</t>
  </si>
  <si>
    <t xml:space="preserve">AMBTEN</t>
  </si>
  <si>
    <t xml:space="preserve">Amblystegium tenax</t>
  </si>
  <si>
    <t xml:space="preserve">BRm</t>
  </si>
  <si>
    <t xml:space="preserve">RHYRIP</t>
  </si>
  <si>
    <t xml:space="preserve">Rhynchostegium riparioides</t>
  </si>
  <si>
    <t xml:space="preserve">APINOD</t>
  </si>
  <si>
    <t xml:space="preserve">Apium nodiflorum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</si>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</sst>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14.1333333333333</v>
      </c>
      <c r="M5" s="47"/>
      <c r="N5" s="48" t="s">
        <v>16</v>
      </c>
      <c r="O5" s="49" t="n">
        <v>13.1428571428571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53</v>
      </c>
      <c r="C7" s="61" t="n">
        <v>47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13.4</v>
      </c>
      <c r="O8" s="76" t="n">
        <v>1.6</v>
      </c>
      <c r="P8" s="77"/>
    </row>
    <row r="9" customFormat="false" ht="15" hidden="false" customHeight="false" outlineLevel="0" collapsed="false">
      <c r="A9" s="37" t="s">
        <v>29</v>
      </c>
      <c r="B9" s="78" t="n">
        <v>43.4</v>
      </c>
      <c r="C9" s="79" t="n">
        <v>6.1</v>
      </c>
      <c r="D9" s="80"/>
      <c r="E9" s="80"/>
      <c r="F9" s="81" t="n">
        <v>25.869</v>
      </c>
      <c r="G9" s="82"/>
      <c r="H9" s="83"/>
      <c r="I9" s="84"/>
      <c r="J9" s="85"/>
      <c r="K9" s="66"/>
      <c r="L9" s="86"/>
      <c r="M9" s="75" t="s">
        <v>30</v>
      </c>
      <c r="N9" s="76" t="n">
        <v>2.0591260281974</v>
      </c>
      <c r="O9" s="76" t="n">
        <v>0.489897948556636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43.3894736842105</v>
      </c>
      <c r="C20" s="154" t="n">
        <v>6.12941176470588</v>
      </c>
      <c r="D20" s="155"/>
      <c r="E20" s="156" t="s">
        <v>53</v>
      </c>
      <c r="F20" s="157" t="n">
        <v>25.8772445820433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22.9964210526316</v>
      </c>
      <c r="C21" s="166" t="n">
        <v>2.88082352941176</v>
      </c>
      <c r="D21" s="101" t="s">
        <v>56</v>
      </c>
      <c r="E21" s="167" t="s">
        <v>57</v>
      </c>
      <c r="F21" s="168" t="n">
        <v>25.8772445820433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0.0631578947368421</v>
      </c>
      <c r="C23" s="184" t="n">
        <v>0.0352941176470588</v>
      </c>
      <c r="D23" s="185" t="s">
        <v>67</v>
      </c>
      <c r="E23" s="185" t="e">
        <f aca="false">#N/A</f>
        <v>#N/A</v>
      </c>
      <c r="F23" s="186" t="n">
        <v>0.050061919504644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43.1473684210526</v>
      </c>
      <c r="C24" s="195" t="n">
        <v>5.8</v>
      </c>
      <c r="D24" s="185" t="s">
        <v>69</v>
      </c>
      <c r="E24" s="196" t="e">
        <f aca="false">#N/A</f>
        <v>#N/A</v>
      </c>
      <c r="F24" s="197" t="n">
        <v>25.5941052631579</v>
      </c>
      <c r="G24" s="187" t="s">
        <v>70</v>
      </c>
      <c r="H24" s="188" t="n">
        <v>4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1186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0.0315789473684211</v>
      </c>
      <c r="C25" s="195" t="n">
        <v>0.0470588235294118</v>
      </c>
      <c r="D25" s="185" t="s">
        <v>72</v>
      </c>
      <c r="E25" s="196" t="e">
        <f aca="false">#N/A</f>
        <v>#N/A</v>
      </c>
      <c r="F25" s="197" t="n">
        <v>0.0388544891640867</v>
      </c>
      <c r="G25" s="187" t="s">
        <v>70</v>
      </c>
      <c r="H25" s="188" t="n">
        <v>4</v>
      </c>
      <c r="I25" s="189"/>
      <c r="J25" s="189"/>
      <c r="K25" s="190" t="s">
        <v>72</v>
      </c>
      <c r="L25" s="198"/>
      <c r="M25" s="198"/>
      <c r="N25" s="198"/>
      <c r="O25" s="192"/>
      <c r="P25" s="192" t="n">
        <v>1197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0.0210526315789474</v>
      </c>
      <c r="C26" s="195" t="n">
        <v>0.0117647058823529</v>
      </c>
      <c r="D26" s="185" t="s">
        <v>74</v>
      </c>
      <c r="E26" s="196" t="e">
        <f aca="false">#N/A</f>
        <v>#N/A</v>
      </c>
      <c r="F26" s="197" t="n">
        <v>0.016687306501548</v>
      </c>
      <c r="G26" s="187" t="s">
        <v>75</v>
      </c>
      <c r="H26" s="188" t="n">
        <v>5</v>
      </c>
      <c r="I26" s="189" t="n">
        <v>15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10210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0.0210526315789474</v>
      </c>
      <c r="C27" s="195"/>
      <c r="D27" s="185" t="s">
        <v>77</v>
      </c>
      <c r="E27" s="196" t="e">
        <f aca="false">#N/A</f>
        <v>#N/A</v>
      </c>
      <c r="F27" s="197" t="n">
        <v>0.0111578947368421</v>
      </c>
      <c r="G27" s="187" t="s">
        <v>75</v>
      </c>
      <c r="H27" s="188" t="n">
        <v>5</v>
      </c>
      <c r="I27" s="189" t="n">
        <v>12</v>
      </c>
      <c r="J27" s="189" t="n">
        <v>1</v>
      </c>
      <c r="K27" s="190" t="s">
        <v>77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0.105263157894737</v>
      </c>
      <c r="C28" s="195" t="n">
        <v>0.235294117647059</v>
      </c>
      <c r="D28" s="185" t="s">
        <v>79</v>
      </c>
      <c r="E28" s="196" t="e">
        <f aca="false">#N/A</f>
        <v>#N/A</v>
      </c>
      <c r="F28" s="197" t="n">
        <v>0.166377708978328</v>
      </c>
      <c r="G28" s="187" t="s">
        <v>80</v>
      </c>
      <c r="H28" s="188" t="n">
        <v>7</v>
      </c>
      <c r="I28" s="189" t="n">
        <v>10</v>
      </c>
      <c r="J28" s="189" t="n">
        <v>1</v>
      </c>
      <c r="K28" s="190" t="s">
        <v>79</v>
      </c>
      <c r="L28" s="198"/>
      <c r="M28" s="198"/>
      <c r="N28" s="198"/>
      <c r="O28" s="192"/>
      <c r="P28" s="192" t="n">
        <v>1974</v>
      </c>
      <c r="AO28" s="12" t="n">
        <v>1</v>
      </c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81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81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81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81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81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2020-03-18T18:52:55Z</dcterms:created>
  <dc:creator>Sylvain</dc:creator>
  <dc:description/>
  <dc:language>fr-FR</dc:language>
  <cp:lastModifiedBy>Sylvain</cp:lastModifiedBy>
  <dcterms:modified xsi:type="dcterms:W3CDTF">2020-03-18T18:52:57Z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