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<sst xmlns="http://schemas.openxmlformats.org/spreadsheetml/2006/main" count="157" uniqueCount="89">
  <si>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</si>
  <si>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</si>
  <si>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</si>
  <si>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</si>
  <si>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</si>
  <si>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CELE</t>
  </si>
  <si>
    <t xml:space="preserve">Cabrerets</t>
  </si>
  <si>
    <t xml:space="preserve">05090000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</si>
  <si>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</si>
  <si>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</si>
  <si>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</si>
  <si>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</si>
  <si>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</si>
  <si>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</si>
  <si>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</si>
  <si>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</si>
  <si>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</si>
  <si>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</si>
  <si>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</si>
  <si>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</si>
  <si>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</si>
  <si>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</si>
  <si>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</si>
  <si>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</si>
  <si>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</si>
  <si>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</si>
  <si>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</si>
  <si>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</si>
  <si>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</si>
  <si>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</si>
  <si>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</si>
  <si>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</si>
  <si>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</si>
  <si>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</si>
  <si>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</si>
  <si>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</si>
  <si>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</si>
  <si>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</si>
  <si>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</si>
  <si>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</si>
  <si>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</si>
  <si>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</si>
  <si>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</si>
  <si>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</si>
  <si>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</si>
  <si>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</si>
  <si>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</si>
  <si>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</si>
  <si>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</si>
  <si>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</si>
  <si>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</si>
  <si>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</si>
  <si>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</si>
  <si>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</si>
  <si>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</si>
  <si>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</si>
  <si>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</si>
  <si>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</si>
  <si>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</si>
  <si>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</si>
  <si>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</si>
  <si>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</si>
  <si>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</si>
  <si>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</si>
  <si>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OSCSPX</t>
  </si>
  <si>
    <t xml:space="preserve">Oscillatoria sp.</t>
  </si>
  <si>
    <t xml:space="preserve">ALG</t>
  </si>
  <si>
    <t xml:space="preserve">CHIPOL</t>
  </si>
  <si>
    <t xml:space="preserve">Chiloscyphus polyanthos var. polyanthos</t>
  </si>
  <si>
    <t xml:space="preserve">BRh</t>
  </si>
  <si>
    <t xml:space="preserve">CINRIP</t>
  </si>
  <si>
    <t xml:space="preserve">Cinclidotus riparius</t>
  </si>
  <si>
    <t xml:space="preserve">BRm</t>
  </si>
  <si>
    <t xml:space="preserve">FONANT</t>
  </si>
  <si>
    <t xml:space="preserve">Fontinalis antipyretica</t>
  </si>
  <si>
    <t xml:space="preserve">OCTFON</t>
  </si>
  <si>
    <t xml:space="preserve">Octodiceras fontanum</t>
  </si>
  <si>
    <t xml:space="preserve">RHYRIP</t>
  </si>
  <si>
    <t xml:space="preserve">Rhynchostegium riparioides</t>
  </si>
  <si>
    <t xml:space="preserve">Myriophyllum spicatum</t>
  </si>
  <si>
    <t xml:space="preserve">PHy</t>
  </si>
  <si>
    <t xml:space="preserve">POTCRI</t>
  </si>
  <si>
    <t xml:space="preserve">Potamogeton crispus</t>
  </si>
  <si>
    <t xml:space="preserve">POTNOD</t>
  </si>
  <si>
    <t xml:space="preserve">Potamogeton nodosus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</si>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</sst>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41184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7.73333333333333</v>
      </c>
      <c r="M5" s="47"/>
      <c r="N5" s="48" t="s">
        <v>16</v>
      </c>
      <c r="O5" s="49" t="n">
        <v>7.66666666666667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9.7</v>
      </c>
      <c r="O8" s="76" t="n">
        <v>1.8</v>
      </c>
      <c r="P8" s="77"/>
    </row>
    <row r="9" customFormat="false" ht="15" hidden="false" customHeight="false" outlineLevel="0" collapsed="false">
      <c r="A9" s="37" t="s">
        <v>28</v>
      </c>
      <c r="B9" s="78" t="n">
        <v>3.39</v>
      </c>
      <c r="C9" s="79"/>
      <c r="D9" s="80"/>
      <c r="E9" s="80"/>
      <c r="F9" s="81" t="n">
        <v>3.39</v>
      </c>
      <c r="G9" s="82"/>
      <c r="H9" s="83"/>
      <c r="I9" s="84"/>
      <c r="J9" s="85"/>
      <c r="K9" s="66"/>
      <c r="L9" s="86"/>
      <c r="M9" s="75" t="s">
        <v>29</v>
      </c>
      <c r="N9" s="76" t="n">
        <v>3.1</v>
      </c>
      <c r="O9" s="76" t="n">
        <v>0.748331477354788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0.02</v>
      </c>
      <c r="C12" s="109"/>
      <c r="D12" s="101"/>
      <c r="E12" s="101"/>
      <c r="F12" s="102" t="n">
        <v>0.02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0.05</v>
      </c>
      <c r="C13" s="109"/>
      <c r="D13" s="101"/>
      <c r="E13" s="101"/>
      <c r="F13" s="102" t="n">
        <v>0.05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3.32</v>
      </c>
      <c r="C15" s="125"/>
      <c r="D15" s="101"/>
      <c r="E15" s="101"/>
      <c r="F15" s="102" t="n">
        <v>3.32</v>
      </c>
      <c r="G15" s="103"/>
      <c r="H15" s="62"/>
      <c r="I15" s="110" t="s">
        <v>46</v>
      </c>
      <c r="J15" s="110"/>
      <c r="K15" s="105" t="n">
        <v>4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3.37</v>
      </c>
      <c r="C17" s="109"/>
      <c r="D17" s="101"/>
      <c r="E17" s="101"/>
      <c r="F17" s="132"/>
      <c r="G17" s="102" t="n">
        <v>3.37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0.02</v>
      </c>
      <c r="C18" s="135"/>
      <c r="D18" s="101"/>
      <c r="E18" s="136" t="s">
        <v>53</v>
      </c>
      <c r="F18" s="132"/>
      <c r="G18" s="102" t="n">
        <v>0.02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3.39</v>
      </c>
      <c r="G19" s="144" t="n">
        <v>3.39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3.39</v>
      </c>
      <c r="C20" s="154" t="n">
        <v>0</v>
      </c>
      <c r="D20" s="155"/>
      <c r="E20" s="156" t="s">
        <v>53</v>
      </c>
      <c r="F20" s="157" t="n">
        <v>3.39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3.39</v>
      </c>
      <c r="C21" s="166" t="n">
        <v>0</v>
      </c>
      <c r="D21" s="101"/>
      <c r="E21" s="167"/>
      <c r="F21" s="168" t="n">
        <v>3.39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0.02</v>
      </c>
      <c r="C23" s="184"/>
      <c r="D23" s="185" t="s">
        <v>65</v>
      </c>
      <c r="E23" s="185" t="e">
        <f aca="false">#N/A</f>
        <v>#N/A</v>
      </c>
      <c r="F23" s="186" t="n">
        <v>0.02</v>
      </c>
      <c r="G23" s="187" t="s">
        <v>66</v>
      </c>
      <c r="H23" s="188" t="n">
        <v>2</v>
      </c>
      <c r="I23" s="189" t="n">
        <v>11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1108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69</v>
      </c>
      <c r="H24" s="188" t="n">
        <v>4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1186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0.01</v>
      </c>
      <c r="G25" s="187" t="s">
        <v>72</v>
      </c>
      <c r="H25" s="188" t="n">
        <v>5</v>
      </c>
      <c r="I25" s="189" t="n">
        <v>13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1321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/>
      <c r="D26" s="185" t="s">
        <v>74</v>
      </c>
      <c r="E26" s="196" t="e">
        <f aca="false">#N/A</f>
        <v>#N/A</v>
      </c>
      <c r="F26" s="197" t="n">
        <v>0.01</v>
      </c>
      <c r="G26" s="187" t="s">
        <v>72</v>
      </c>
      <c r="H26" s="188" t="n">
        <v>5</v>
      </c>
      <c r="I26" s="189" t="n">
        <v>10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/>
      <c r="D27" s="185" t="s">
        <v>76</v>
      </c>
      <c r="E27" s="196" t="e">
        <f aca="false">#N/A</f>
        <v>#N/A</v>
      </c>
      <c r="F27" s="197" t="n">
        <v>0.01</v>
      </c>
      <c r="G27" s="187" t="s">
        <v>72</v>
      </c>
      <c r="H27" s="188" t="n">
        <v>5</v>
      </c>
      <c r="I27" s="189" t="n">
        <v>7</v>
      </c>
      <c r="J27" s="189" t="n">
        <v>3</v>
      </c>
      <c r="K27" s="190" t="s">
        <v>76</v>
      </c>
      <c r="L27" s="198"/>
      <c r="M27" s="198"/>
      <c r="N27" s="198"/>
      <c r="O27" s="192"/>
      <c r="P27" s="192" t="n">
        <v>1303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0.01</v>
      </c>
      <c r="G28" s="187" t="s">
        <v>72</v>
      </c>
      <c r="H28" s="188" t="n">
        <v>5</v>
      </c>
      <c r="I28" s="189" t="n">
        <v>12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16</v>
      </c>
      <c r="B29" s="194" t="n">
        <v>1.6</v>
      </c>
      <c r="C29" s="195"/>
      <c r="D29" s="185" t="s">
        <v>79</v>
      </c>
      <c r="E29" s="196" t="e">
        <f aca="false">#N/A</f>
        <v>#N/A</v>
      </c>
      <c r="F29" s="197" t="n">
        <v>1.6</v>
      </c>
      <c r="G29" s="187" t="s">
        <v>80</v>
      </c>
      <c r="H29" s="188" t="n">
        <v>7</v>
      </c>
      <c r="I29" s="189" t="n">
        <v>8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1778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0.2</v>
      </c>
      <c r="C30" s="195"/>
      <c r="D30" s="185" t="s">
        <v>82</v>
      </c>
      <c r="E30" s="196" t="e">
        <f aca="false">#N/A</f>
        <v>#N/A</v>
      </c>
      <c r="F30" s="197" t="n">
        <v>0.2</v>
      </c>
      <c r="G30" s="187" t="s">
        <v>80</v>
      </c>
      <c r="H30" s="188" t="n">
        <v>7</v>
      </c>
      <c r="I30" s="189" t="n">
        <v>7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1645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1.5</v>
      </c>
      <c r="C31" s="195"/>
      <c r="D31" s="185" t="s">
        <v>84</v>
      </c>
      <c r="E31" s="196" t="e">
        <f aca="false">#N/A</f>
        <v>#N/A</v>
      </c>
      <c r="F31" s="197" t="n">
        <v>1.5</v>
      </c>
      <c r="G31" s="187" t="s">
        <v>80</v>
      </c>
      <c r="H31" s="188" t="n">
        <v>7</v>
      </c>
      <c r="I31" s="189" t="n">
        <v>4</v>
      </c>
      <c r="J31" s="189" t="n">
        <v>3</v>
      </c>
      <c r="K31" s="190" t="s">
        <v>84</v>
      </c>
      <c r="L31" s="198"/>
      <c r="M31" s="198"/>
      <c r="N31" s="198"/>
      <c r="O31" s="192"/>
      <c r="P31" s="192" t="n">
        <v>1652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0.02</v>
      </c>
      <c r="C32" s="195"/>
      <c r="D32" s="185" t="s">
        <v>86</v>
      </c>
      <c r="E32" s="196" t="e">
        <f aca="false">#N/A</f>
        <v>#N/A</v>
      </c>
      <c r="F32" s="197" t="n">
        <v>0.02</v>
      </c>
      <c r="G32" s="187" t="s">
        <v>87</v>
      </c>
      <c r="H32" s="188" t="n">
        <v>8</v>
      </c>
      <c r="I32" s="189" t="n">
        <v>10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1577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88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88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88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88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2020-03-18T18:42:41Z</dcterms:created>
  <dc:creator>Sylvain</dc:creator>
  <dc:description/>
  <dc:language>fr-FR</dc:language>
  <cp:lastModifiedBy>Sylvain</cp:lastModifiedBy>
  <dcterms:modified xsi:type="dcterms:W3CDTF">2020-03-18T18:42:43Z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