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<sst xmlns="http://schemas.openxmlformats.org/spreadsheetml/2006/main" count="155" uniqueCount="88">
  <si>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</si>
  <si>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</si>
  <si>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</si>
  <si>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(Cédric ROIDE)</t>
  </si>
  <si>
    <t xml:space="preserve">conforme AFNOR T90-395 oct. 2003</t>
  </si>
  <si>
    <t xml:space="preserve">Lot</t>
  </si>
  <si>
    <t xml:space="preserve">Balaguier d'Olt</t>
  </si>
  <si>
    <t xml:space="preserve">05092200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</si>
  <si>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</si>
  <si>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</si>
  <si>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</si>
  <si>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</si>
  <si>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</si>
  <si>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</si>
  <si>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</si>
  <si>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</si>
  <si>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</si>
  <si>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</si>
  <si>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</si>
  <si>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</si>
  <si>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</si>
  <si>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</si>
  <si>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</si>
  <si>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</si>
  <si>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</si>
  <si>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</si>
  <si>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</si>
  <si>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</si>
  <si>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</si>
  <si>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</si>
  <si>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</si>
  <si>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</si>
  <si>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</si>
  <si>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</si>
  <si>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</si>
  <si>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</si>
  <si>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</si>
  <si>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</si>
  <si>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</si>
  <si>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</si>
  <si>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</si>
  <si>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</si>
  <si>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</si>
  <si>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</si>
  <si>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</si>
  <si>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</si>
  <si>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</si>
  <si>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</si>
  <si>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</si>
  <si>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</si>
  <si>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</si>
  <si>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</si>
  <si>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</si>
  <si>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</si>
  <si>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</si>
  <si>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</si>
  <si>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</si>
  <si>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</si>
  <si>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</si>
  <si>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</si>
  <si>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</si>
  <si>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</si>
  <si>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</si>
  <si>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</si>
  <si>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</si>
  <si>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</si>
  <si>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</si>
  <si>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PHOSPX</t>
  </si>
  <si>
    <t xml:space="preserve">Phormidium sp.</t>
  </si>
  <si>
    <t xml:space="preserve">FONANT</t>
  </si>
  <si>
    <t xml:space="preserve">Fontinalis antipyretica</t>
  </si>
  <si>
    <t xml:space="preserve">BRm</t>
  </si>
  <si>
    <t xml:space="preserve">Cf.</t>
  </si>
  <si>
    <t xml:space="preserve">OCTFON</t>
  </si>
  <si>
    <t xml:space="preserve">Octodiceras fontanum</t>
  </si>
  <si>
    <t xml:space="preserve">APINOD</t>
  </si>
  <si>
    <t xml:space="preserve">Apium nodiflorum</t>
  </si>
  <si>
    <t xml:space="preserve">PHy</t>
  </si>
  <si>
    <t xml:space="preserve">Myriophyllum spicatum</t>
  </si>
  <si>
    <t xml:space="preserve">LYCEUR</t>
  </si>
  <si>
    <t xml:space="preserve">Lycopus europaeus</t>
  </si>
  <si>
    <t xml:space="preserve">PHe</t>
  </si>
  <si>
    <t xml:space="preserve">NASOFF</t>
  </si>
  <si>
    <t xml:space="preserve">Nasturtium officinale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</si>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</sst>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41920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9.07142857142857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9.5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2.17944947177034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0.04</v>
      </c>
      <c r="C12" s="109"/>
      <c r="D12" s="101"/>
      <c r="E12" s="101"/>
      <c r="F12" s="102" t="n">
        <v>0.04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0.06</v>
      </c>
      <c r="C13" s="109"/>
      <c r="D13" s="101"/>
      <c r="E13" s="101"/>
      <c r="F13" s="102" t="n">
        <v>0.06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0.14</v>
      </c>
      <c r="C15" s="125"/>
      <c r="D15" s="101"/>
      <c r="E15" s="101"/>
      <c r="F15" s="102" t="n">
        <v>0.14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0.2</v>
      </c>
      <c r="C17" s="109"/>
      <c r="D17" s="101"/>
      <c r="E17" s="101"/>
      <c r="F17" s="132"/>
      <c r="G17" s="102" t="n">
        <v>0.2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0.04</v>
      </c>
      <c r="C18" s="135"/>
      <c r="D18" s="101"/>
      <c r="E18" s="136" t="s">
        <v>53</v>
      </c>
      <c r="F18" s="132"/>
      <c r="G18" s="102" t="n">
        <v>0.04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0.24</v>
      </c>
      <c r="G19" s="144" t="n">
        <v>0.24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0.24</v>
      </c>
      <c r="C20" s="154" t="n">
        <v>0</v>
      </c>
      <c r="D20" s="155"/>
      <c r="E20" s="156" t="s">
        <v>53</v>
      </c>
      <c r="F20" s="157" t="n">
        <v>0.24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0.24</v>
      </c>
      <c r="C21" s="166" t="n">
        <v>0</v>
      </c>
      <c r="D21" s="101"/>
      <c r="E21" s="167"/>
      <c r="F21" s="168" t="n">
        <v>0.24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0.03</v>
      </c>
      <c r="C24" s="195"/>
      <c r="D24" s="185" t="s">
        <v>68</v>
      </c>
      <c r="E24" s="196" t="e">
        <f aca="false">#N/A</f>
        <v>#N/A</v>
      </c>
      <c r="F24" s="197" t="n">
        <v>0.03</v>
      </c>
      <c r="G24" s="187" t="s">
        <v>66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/>
      <c r="D25" s="185" t="s">
        <v>70</v>
      </c>
      <c r="E25" s="196" t="e">
        <f aca="false">#N/A</f>
        <v>#N/A</v>
      </c>
      <c r="F25" s="197" t="n">
        <v>0.05</v>
      </c>
      <c r="G25" s="187" t="s">
        <v>71</v>
      </c>
      <c r="H25" s="188" t="n">
        <v>5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 t="s">
        <v>72</v>
      </c>
      <c r="P25" s="192" t="n">
        <v>1310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0.01</v>
      </c>
      <c r="G26" s="187" t="s">
        <v>71</v>
      </c>
      <c r="H26" s="188" t="n">
        <v>5</v>
      </c>
      <c r="I26" s="189" t="n">
        <v>7</v>
      </c>
      <c r="J26" s="189" t="n">
        <v>3</v>
      </c>
      <c r="K26" s="190" t="s">
        <v>74</v>
      </c>
      <c r="L26" s="198"/>
      <c r="M26" s="198"/>
      <c r="N26" s="198"/>
      <c r="O26" s="192"/>
      <c r="P26" s="192" t="n">
        <v>1303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0.01</v>
      </c>
      <c r="G27" s="187" t="s">
        <v>77</v>
      </c>
      <c r="H27" s="188" t="n">
        <v>7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1974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0.1</v>
      </c>
      <c r="G28" s="187" t="s">
        <v>77</v>
      </c>
      <c r="H28" s="188" t="n">
        <v>7</v>
      </c>
      <c r="I28" s="189" t="n">
        <v>8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1778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81</v>
      </c>
      <c r="H29" s="188" t="n">
        <v>8</v>
      </c>
      <c r="I29" s="189" t="n">
        <v>11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1789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0.01</v>
      </c>
      <c r="G30" s="187" t="s">
        <v>81</v>
      </c>
      <c r="H30" s="188" t="n">
        <v>8</v>
      </c>
      <c r="I30" s="189" t="n">
        <v>11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1763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86</v>
      </c>
      <c r="H31" s="188" t="n">
        <v>9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1910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2020-03-18T19:52:30Z</dcterms:created>
  <dc:creator>Sylvain</dc:creator>
  <dc:description/>
  <dc:language>fr-FR</dc:language>
  <cp:lastModifiedBy>Sylvain</cp:lastModifiedBy>
  <dcterms:modified xsi:type="dcterms:W3CDTF">2020-03-18T19:52:34Z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