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<sst xmlns="http://schemas.openxmlformats.org/spreadsheetml/2006/main" count="164" uniqueCount="91">
  <si>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</si>
  <si>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</si>
  <si>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</si>
  <si>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</si>
  <si>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DOURDOU</t>
  </si>
  <si>
    <t xml:space="preserve">GRAND VABRE</t>
  </si>
  <si>
    <t xml:space="preserve">05095000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</si>
  <si>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</si>
  <si>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</si>
  <si>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</si>
  <si>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</si>
  <si>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</si>
  <si>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</si>
  <si>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</si>
  <si>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</si>
  <si>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</si>
  <si>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</si>
  <si>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</si>
  <si>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</si>
  <si>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</si>
  <si>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</si>
  <si>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</si>
  <si>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</si>
  <si>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</si>
  <si>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</si>
  <si>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</si>
  <si>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</si>
  <si>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</si>
  <si>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</si>
  <si>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</si>
  <si>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</si>
  <si>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</si>
  <si>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</si>
  <si>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</si>
  <si>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</si>
  <si>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</si>
  <si>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</si>
  <si>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</si>
  <si>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</si>
  <si>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</si>
  <si>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</si>
  <si>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</si>
  <si>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</si>
  <si>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</si>
  <si>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</si>
  <si>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</si>
  <si>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</si>
  <si>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</si>
  <si>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</si>
  <si>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</si>
  <si>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</si>
  <si>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</si>
  <si>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</si>
  <si>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</si>
  <si>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</si>
  <si>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</si>
  <si>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(6,6575 %)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</si>
  <si>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</si>
  <si>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</si>
  <si>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</si>
  <si>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</si>
  <si>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</si>
  <si>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</si>
  <si>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</si>
  <si>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</si>
  <si>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</si>
  <si>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</si>
  <si>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</si>
  <si>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</si>
  <si>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</si>
  <si>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</si>
  <si>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</si>
  <si>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</si>
  <si>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Oscillatoria sp.</t>
  </si>
  <si>
    <t xml:space="preserve">SPISPX</t>
  </si>
  <si>
    <t xml:space="preserve">Spirogyra sp.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</si>
  <si>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</si>
  <si>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</si>
  <si>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</si>
  <si>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</si>
  <si>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</si>
  <si>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</si>
  <si>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</si>
  <si>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</si>
  <si>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</si>
  <si>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</si>
  <si>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</si>
  <si>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LYSVUL</t>
  </si>
  <si>
    <t xml:space="preserve">Lysimachia vulgaris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</si>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</sst>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41481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11.15</v>
      </c>
      <c r="M5" s="47"/>
      <c r="N5" s="48" t="s">
        <v>15</v>
      </c>
      <c r="O5" s="49" t="n">
        <v>11.1666666666667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11.6</v>
      </c>
      <c r="O8" s="76" t="n">
        <v>1.7</v>
      </c>
      <c r="P8" s="77"/>
    </row>
    <row r="9" customFormat="false" ht="15" hidden="false" customHeight="false" outlineLevel="0" collapsed="false">
      <c r="A9" s="37" t="s">
        <v>28</v>
      </c>
      <c r="B9" s="78" t="n">
        <v>0.8</v>
      </c>
      <c r="C9" s="79" t="n">
        <v>8.5</v>
      </c>
      <c r="D9" s="80"/>
      <c r="E9" s="80"/>
      <c r="F9" s="81" t="n">
        <v>6.575</v>
      </c>
      <c r="G9" s="82"/>
      <c r="H9" s="83"/>
      <c r="I9" s="84"/>
      <c r="J9" s="85"/>
      <c r="K9" s="66"/>
      <c r="L9" s="86"/>
      <c r="M9" s="75" t="s">
        <v>29</v>
      </c>
      <c r="N9" s="76" t="n">
        <v>3.03973683071413</v>
      </c>
      <c r="O9" s="76" t="n">
        <v>0.640312423743285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70.7865168539326</v>
      </c>
      <c r="C12" s="109" t="n">
        <v>98.6013986013986</v>
      </c>
      <c r="D12" s="101"/>
      <c r="E12" s="101"/>
      <c r="F12" s="102" t="n">
        <v>91.6476781645321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29.2134831460674</v>
      </c>
      <c r="C13" s="109" t="n">
        <v>1.28205128205128</v>
      </c>
      <c r="D13" s="101"/>
      <c r="E13" s="101"/>
      <c r="F13" s="102" t="n">
        <v>8.26490924805532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0.116550116550117</v>
      </c>
      <c r="D15" s="101"/>
      <c r="E15" s="101"/>
      <c r="F15" s="102" t="n">
        <v>0.0874125874125874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99.88</v>
      </c>
      <c r="D17" s="101"/>
      <c r="E17" s="101"/>
      <c r="F17" s="132"/>
      <c r="G17" s="102" t="n">
        <v>99.91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0.12</v>
      </c>
      <c r="D18" s="101"/>
      <c r="E18" s="136" t="s">
        <v>53</v>
      </c>
      <c r="F18" s="132"/>
      <c r="G18" s="102" t="n">
        <v>0.09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0.89</v>
      </c>
      <c r="C20" s="154" t="n">
        <v>8.58</v>
      </c>
      <c r="D20" s="155"/>
      <c r="E20" s="156" t="s">
        <v>53</v>
      </c>
      <c r="F20" s="157" t="n">
        <v>6.6575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0.2225</v>
      </c>
      <c r="C21" s="166" t="n">
        <v>6.435</v>
      </c>
      <c r="D21" s="101" t="s">
        <v>56</v>
      </c>
      <c r="E21" s="167" t="s">
        <v>57</v>
      </c>
      <c r="F21" s="168" t="n">
        <v>6.6575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0.5</v>
      </c>
      <c r="C23" s="184" t="n">
        <v>8</v>
      </c>
      <c r="D23" s="185" t="s">
        <v>67</v>
      </c>
      <c r="E23" s="185" t="e">
        <f aca="false">#N/A</f>
        <v>#N/A</v>
      </c>
      <c r="F23" s="186" t="n">
        <v>6.125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0.02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0.0125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 t="n">
        <v>0.05</v>
      </c>
      <c r="D25" s="185" t="s">
        <v>72</v>
      </c>
      <c r="E25" s="196" t="e">
        <f aca="false">#N/A</f>
        <v>#N/A</v>
      </c>
      <c r="F25" s="197" t="n">
        <v>0.0625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15</v>
      </c>
      <c r="B26" s="194"/>
      <c r="C26" s="195" t="n">
        <v>0.4</v>
      </c>
      <c r="D26" s="185" t="s">
        <v>73</v>
      </c>
      <c r="E26" s="196" t="e">
        <f aca="false">#N/A</f>
        <v>#N/A</v>
      </c>
      <c r="F26" s="197" t="n">
        <v>0.3</v>
      </c>
      <c r="G26" s="187" t="s">
        <v>68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0.0025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0.0025</v>
      </c>
      <c r="G28" s="187" t="s">
        <v>78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1318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</v>
      </c>
      <c r="C29" s="195" t="n">
        <v>0.05</v>
      </c>
      <c r="D29" s="185" t="s">
        <v>80</v>
      </c>
      <c r="E29" s="196" t="e">
        <f aca="false">#N/A</f>
        <v>#N/A</v>
      </c>
      <c r="F29" s="197" t="n">
        <v>0.0625</v>
      </c>
      <c r="G29" s="187" t="s">
        <v>78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 t="n">
        <v>0.01</v>
      </c>
      <c r="D30" s="185" t="s">
        <v>82</v>
      </c>
      <c r="E30" s="196" t="e">
        <f aca="false">#N/A</f>
        <v>#N/A</v>
      </c>
      <c r="F30" s="197" t="n">
        <v>0.02</v>
      </c>
      <c r="G30" s="187" t="s">
        <v>78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0.05</v>
      </c>
      <c r="C31" s="195" t="n">
        <v>0.05</v>
      </c>
      <c r="D31" s="185" t="s">
        <v>84</v>
      </c>
      <c r="E31" s="196" t="e">
        <f aca="false">#N/A</f>
        <v>#N/A</v>
      </c>
      <c r="F31" s="197" t="n">
        <v>0.05</v>
      </c>
      <c r="G31" s="187" t="s">
        <v>78</v>
      </c>
      <c r="H31" s="188" t="n">
        <v>5</v>
      </c>
      <c r="I31" s="189" t="n">
        <v>7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1303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0.05</v>
      </c>
      <c r="C32" s="195"/>
      <c r="D32" s="185" t="s">
        <v>86</v>
      </c>
      <c r="E32" s="196" t="e">
        <f aca="false">#N/A</f>
        <v>#N/A</v>
      </c>
      <c r="F32" s="197" t="n">
        <v>0.0125</v>
      </c>
      <c r="G32" s="187" t="s">
        <v>78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0.01</v>
      </c>
      <c r="D33" s="185" t="s">
        <v>88</v>
      </c>
      <c r="E33" s="196" t="e">
        <f aca="false">#N/A</f>
        <v>#N/A</v>
      </c>
      <c r="F33" s="197" t="n">
        <v>0.0075</v>
      </c>
      <c r="G33" s="187" t="s">
        <v>89</v>
      </c>
      <c r="H33" s="188" t="n">
        <v>8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2020-03-18T19:01:12Z</dcterms:created>
  <dc:creator>Sylvain</dc:creator>
  <dc:description/>
  <dc:language>fr-FR</dc:language>
  <cp:lastModifiedBy>Sylvain</cp:lastModifiedBy>
  <dcterms:modified xsi:type="dcterms:W3CDTF">2020-03-18T19:01:14Z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