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<sst xmlns="http://schemas.openxmlformats.org/spreadsheetml/2006/main" count="204" uniqueCount="125">
  <si>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</si>
  <si>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</si>
  <si>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</si>
  <si>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EFI</t>
  </si>
  <si>
    <t xml:space="preserve">conforme AFNOR T90-395 oct. 2003</t>
  </si>
  <si>
    <t xml:space="preserve">Bes</t>
  </si>
  <si>
    <t xml:space="preserve">Les Salces</t>
  </si>
  <si>
    <t xml:space="preserve">05096900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</si>
  <si>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</si>
  <si>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</si>
  <si>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</si>
  <si>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</si>
  <si>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</si>
  <si>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</si>
  <si>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</si>
  <si>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</si>
  <si>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</si>
  <si>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</si>
  <si>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</si>
  <si>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</si>
  <si>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</si>
  <si>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</si>
  <si>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</si>
  <si>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</si>
  <si>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</si>
  <si>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</si>
  <si>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</si>
  <si>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</si>
  <si>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</si>
  <si>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</si>
  <si>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</si>
  <si>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</si>
  <si>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</si>
  <si>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</si>
  <si>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</si>
  <si>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</si>
  <si>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</si>
  <si>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</si>
  <si>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</si>
  <si>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</si>
  <si>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</si>
  <si>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</si>
  <si>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</si>
  <si>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</si>
  <si>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</si>
  <si>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</si>
  <si>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</si>
  <si>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</si>
  <si>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</si>
  <si>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</si>
  <si>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</si>
  <si>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</si>
  <si>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</si>
  <si>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</si>
  <si>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</si>
  <si>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(3,468 %)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</si>
  <si>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</si>
  <si>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</si>
  <si>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</si>
  <si>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</si>
  <si>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</si>
  <si>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</si>
  <si>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</si>
  <si>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</si>
  <si>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</si>
  <si>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</si>
  <si>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</si>
  <si>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</si>
  <si>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PHOSPX</t>
  </si>
  <si>
    <t xml:space="preserve">Phormidium sp.</t>
  </si>
  <si>
    <t xml:space="preserve">STISPX</t>
  </si>
  <si>
    <t xml:space="preserve">Stigeoclonium sp.</t>
  </si>
  <si>
    <t xml:space="preserve">SPISPX</t>
  </si>
  <si>
    <t xml:space="preserve">Spirogyra sp.</t>
  </si>
  <si>
    <t xml:space="preserve">OEDSPX</t>
  </si>
  <si>
    <t xml:space="preserve">Oedogonium sp.</t>
  </si>
  <si>
    <t xml:space="preserve">FISCRA</t>
  </si>
  <si>
    <t xml:space="preserve">Fissidens crassipes</t>
  </si>
  <si>
    <t xml:space="preserve">BRm</t>
  </si>
  <si>
    <t xml:space="preserve">MACPOL</t>
  </si>
  <si>
    <t xml:space="preserve">Marchantia polymorpha</t>
  </si>
  <si>
    <t xml:space="preserve">BRh</t>
  </si>
  <si>
    <t xml:space="preserve">DERWEB</t>
  </si>
  <si>
    <t xml:space="preserve">Dermatocarpon weberi</t>
  </si>
  <si>
    <t xml:space="preserve">LIC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</si>
  <si>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</si>
  <si>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</si>
  <si>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</si>
  <si>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</si>
  <si>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FONANT</t>
  </si>
  <si>
    <t xml:space="preserve">Fontinalis antipyretica</t>
  </si>
  <si>
    <t xml:space="preserve">CHIPOL</t>
  </si>
  <si>
    <t xml:space="preserve">Chiloscyphus polyanthos var. polyanthos</t>
  </si>
  <si>
    <t xml:space="preserve">SCAUND</t>
  </si>
  <si>
    <t xml:space="preserve">Scapania undulata</t>
  </si>
  <si>
    <t xml:space="preserve">RHYRIP</t>
  </si>
  <si>
    <t xml:space="preserve">Rhynchostegium riparioides</t>
  </si>
  <si>
    <t xml:space="preserve">RANTRI</t>
  </si>
  <si>
    <t xml:space="preserve">Ranunculus trichophyllus</t>
  </si>
  <si>
    <t xml:space="preserve">PHy</t>
  </si>
  <si>
    <t xml:space="preserve">MYRALT</t>
  </si>
  <si>
    <t xml:space="preserve">Myriophyllum alterniflorum</t>
  </si>
  <si>
    <t xml:space="preserve">RANFLA</t>
  </si>
  <si>
    <t xml:space="preserve">Ranunculus flammula</t>
  </si>
  <si>
    <t xml:space="preserve">CARVES</t>
  </si>
  <si>
    <t xml:space="preserve">Carex vesicaria</t>
  </si>
  <si>
    <t xml:space="preserve">PHe</t>
  </si>
  <si>
    <t xml:space="preserve">RANREP</t>
  </si>
  <si>
    <t xml:space="preserve">Ranunculus repens</t>
  </si>
  <si>
    <t xml:space="preserve">PHg</t>
  </si>
  <si>
    <t xml:space="preserve">GLYFLU</t>
  </si>
  <si>
    <t xml:space="preserve">Glyceria fluitans</t>
  </si>
  <si>
    <t xml:space="preserve">AGRSPX</t>
  </si>
  <si>
    <t xml:space="preserve">Agrostis sp.</t>
  </si>
  <si>
    <t xml:space="preserve">JUNART</t>
  </si>
  <si>
    <t xml:space="preserve">Juncus articulatus</t>
  </si>
  <si>
    <t xml:space="preserve">JUNEFF</t>
  </si>
  <si>
    <t xml:space="preserve">Juncus effusus</t>
  </si>
  <si>
    <t xml:space="preserve">CAMSPX</t>
  </si>
  <si>
    <t xml:space="preserve">Cardamine sp.</t>
  </si>
  <si>
    <t xml:space="preserve">NEWCOD</t>
  </si>
  <si>
    <t xml:space="preserve">    -</t>
  </si>
  <si>
    <t xml:space="preserve">x</t>
  </si>
  <si>
    <t xml:space="preserve">Algue gélatineuse en expertise à l'Irstea</t>
  </si>
  <si>
    <t xml:space="preserve">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</si>
</sst>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41172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13.2708333333333</v>
      </c>
      <c r="M5" s="47"/>
      <c r="N5" s="48"/>
      <c r="O5" s="49" t="n">
        <v>13.1666666666667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69" t="s">
        <v>24</v>
      </c>
      <c r="P7" s="70"/>
    </row>
    <row r="8" customFormat="false" ht="15" hidden="false" customHeight="false" outlineLevel="0" collapsed="false">
      <c r="A8" s="71" t="s">
        <v>25</v>
      </c>
      <c r="B8" s="71"/>
      <c r="C8" s="71"/>
      <c r="D8" s="62"/>
      <c r="E8" s="62"/>
      <c r="F8" s="72" t="s">
        <v>26</v>
      </c>
      <c r="G8" s="73"/>
      <c r="H8" s="62"/>
      <c r="I8" s="64"/>
      <c r="J8" s="65"/>
      <c r="K8" s="66"/>
      <c r="L8" s="67"/>
      <c r="M8" s="74" t="s">
        <v>27</v>
      </c>
      <c r="N8" s="75" t="n">
        <v>12.9411764705882</v>
      </c>
      <c r="O8" s="75" t="n">
        <v>2</v>
      </c>
      <c r="P8" s="76"/>
    </row>
    <row r="9" customFormat="false" ht="15" hidden="false" customHeight="false" outlineLevel="0" collapsed="false">
      <c r="A9" s="37" t="s">
        <v>28</v>
      </c>
      <c r="B9" s="77" t="n">
        <v>5</v>
      </c>
      <c r="C9" s="78" t="n">
        <v>5</v>
      </c>
      <c r="D9" s="79"/>
      <c r="E9" s="79"/>
      <c r="F9" s="80" t="n">
        <v>5</v>
      </c>
      <c r="G9" s="81"/>
      <c r="H9" s="82"/>
      <c r="I9" s="83"/>
      <c r="J9" s="84"/>
      <c r="K9" s="66"/>
      <c r="L9" s="85"/>
      <c r="M9" s="74" t="s">
        <v>29</v>
      </c>
      <c r="N9" s="75" t="n">
        <v>2.7493314695416</v>
      </c>
      <c r="O9" s="75" t="n">
        <v>0.612372435695795</v>
      </c>
      <c r="P9" s="76"/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6</v>
      </c>
      <c r="O10" s="95" t="n">
        <v>1</v>
      </c>
      <c r="P10" s="96"/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2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17</v>
      </c>
      <c r="O11" s="95" t="n">
        <v>3</v>
      </c>
      <c r="P11" s="96"/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114"/>
    </row>
    <row r="13" customFormat="false" ht="15" hidden="false" customHeight="false" outlineLevel="0" collapsed="false">
      <c r="A13" s="106" t="s">
        <v>38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39</v>
      </c>
      <c r="J13" s="109"/>
      <c r="K13" s="104" t="n">
        <v>8</v>
      </c>
      <c r="L13" s="105"/>
      <c r="M13" s="115" t="s">
        <v>40</v>
      </c>
      <c r="N13" s="116" t="n">
        <v>25</v>
      </c>
      <c r="O13" s="117"/>
      <c r="P13" s="118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42</v>
      </c>
      <c r="J14" s="109"/>
      <c r="K14" s="104" t="n">
        <v>0</v>
      </c>
      <c r="L14" s="105"/>
      <c r="M14" s="119" t="s">
        <v>43</v>
      </c>
      <c r="N14" s="120" t="n">
        <v>17</v>
      </c>
      <c r="O14" s="121"/>
      <c r="P14" s="118"/>
    </row>
    <row r="15" customFormat="false" ht="15" hidden="false" customHeight="false" outlineLevel="0" collapsed="false">
      <c r="A15" s="122" t="s">
        <v>44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45</v>
      </c>
      <c r="J15" s="109"/>
      <c r="K15" s="104" t="n">
        <v>10</v>
      </c>
      <c r="L15" s="105"/>
      <c r="M15" s="125" t="s">
        <v>46</v>
      </c>
      <c r="N15" s="126" t="n">
        <v>3</v>
      </c>
      <c r="O15" s="127"/>
      <c r="P15" s="118"/>
    </row>
    <row r="16" customFormat="false" ht="15" hidden="false" customHeight="false" outlineLevel="0" collapsed="false">
      <c r="A16" s="97" t="s">
        <v>47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48</v>
      </c>
      <c r="N16" s="126" t="n">
        <v>11</v>
      </c>
      <c r="O16" s="127"/>
      <c r="P16" s="118"/>
    </row>
    <row r="17" customFormat="false" ht="15" hidden="false" customHeight="false" outlineLevel="0" collapsed="false">
      <c r="A17" s="106" t="s">
        <v>49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50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51</v>
      </c>
      <c r="B18" s="133"/>
      <c r="C18" s="134"/>
      <c r="D18" s="100"/>
      <c r="E18" s="135" t="s">
        <v>52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2.67</v>
      </c>
      <c r="C20" s="153" t="n">
        <v>3.81</v>
      </c>
      <c r="D20" s="154"/>
      <c r="E20" s="155" t="s">
        <v>52</v>
      </c>
      <c r="F20" s="156" t="n">
        <v>3.468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0.801</v>
      </c>
      <c r="C21" s="165" t="n">
        <v>2.667</v>
      </c>
      <c r="D21" s="100" t="s">
        <v>55</v>
      </c>
      <c r="E21" s="166" t="s">
        <v>56</v>
      </c>
      <c r="F21" s="167" t="n">
        <v>3.468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0.01</v>
      </c>
      <c r="C23" s="183"/>
      <c r="D23" s="184" t="s">
        <v>66</v>
      </c>
      <c r="E23" s="184" t="e">
        <f aca="false">#N/A</f>
        <v>#N/A</v>
      </c>
      <c r="F23" s="185" t="n">
        <v>0.003</v>
      </c>
      <c r="G23" s="186" t="s">
        <v>67</v>
      </c>
      <c r="H23" s="187" t="n">
        <v>2</v>
      </c>
      <c r="I23" s="188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P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0.8</v>
      </c>
      <c r="C24" s="195" t="n">
        <v>0.01</v>
      </c>
      <c r="D24" s="196" t="s">
        <v>69</v>
      </c>
      <c r="E24" s="196" t="e">
        <f aca="false">#N/A</f>
        <v>#N/A</v>
      </c>
      <c r="F24" s="197" t="n">
        <v>0.247</v>
      </c>
      <c r="G24" s="198" t="s">
        <v>67</v>
      </c>
      <c r="H24" s="187" t="n">
        <v>2</v>
      </c>
      <c r="I24" s="199" t="n">
        <v>13</v>
      </c>
      <c r="J24" s="189" t="n">
        <v>2</v>
      </c>
      <c r="K24" s="190" t="s">
        <v>69</v>
      </c>
      <c r="L24" s="200"/>
      <c r="M24" s="200"/>
      <c r="N24" s="200"/>
      <c r="O24" s="192"/>
      <c r="P24" s="192" t="n">
        <v>6414</v>
      </c>
      <c r="AP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0.2</v>
      </c>
      <c r="C25" s="195" t="n">
        <v>0.01</v>
      </c>
      <c r="D25" s="196" t="s">
        <v>71</v>
      </c>
      <c r="E25" s="196" t="e">
        <f aca="false">#N/A</f>
        <v>#N/A</v>
      </c>
      <c r="F25" s="197" t="n">
        <v>0.067</v>
      </c>
      <c r="G25" s="198" t="s">
        <v>67</v>
      </c>
      <c r="H25" s="187" t="n">
        <v>2</v>
      </c>
      <c r="I25" s="199" t="n">
        <v>13</v>
      </c>
      <c r="J25" s="189" t="n">
        <v>2</v>
      </c>
      <c r="K25" s="190" t="s">
        <v>71</v>
      </c>
      <c r="L25" s="200"/>
      <c r="M25" s="200"/>
      <c r="N25" s="200"/>
      <c r="O25" s="192"/>
      <c r="P25" s="192" t="n">
        <v>1119</v>
      </c>
      <c r="AP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 t="n">
        <v>0.18</v>
      </c>
      <c r="D26" s="196" t="s">
        <v>73</v>
      </c>
      <c r="E26" s="196" t="e">
        <f aca="false">#N/A</f>
        <v>#N/A</v>
      </c>
      <c r="F26" s="197" t="n">
        <v>0.129</v>
      </c>
      <c r="G26" s="198" t="s">
        <v>67</v>
      </c>
      <c r="H26" s="187" t="n">
        <v>2</v>
      </c>
      <c r="I26" s="199" t="n">
        <v>10</v>
      </c>
      <c r="J26" s="189" t="n">
        <v>1</v>
      </c>
      <c r="K26" s="190" t="s">
        <v>73</v>
      </c>
      <c r="L26" s="200"/>
      <c r="M26" s="200"/>
      <c r="N26" s="200"/>
      <c r="O26" s="192"/>
      <c r="P26" s="192" t="n">
        <v>1147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 t="n">
        <v>0.01</v>
      </c>
      <c r="D27" s="196" t="s">
        <v>75</v>
      </c>
      <c r="E27" s="196" t="e">
        <f aca="false">#N/A</f>
        <v>#N/A</v>
      </c>
      <c r="F27" s="197" t="n">
        <v>0.01</v>
      </c>
      <c r="G27" s="198" t="s">
        <v>67</v>
      </c>
      <c r="H27" s="187" t="n">
        <v>2</v>
      </c>
      <c r="I27" s="199" t="n">
        <v>6</v>
      </c>
      <c r="J27" s="189" t="n">
        <v>2</v>
      </c>
      <c r="K27" s="190" t="s">
        <v>75</v>
      </c>
      <c r="L27" s="200"/>
      <c r="M27" s="200"/>
      <c r="N27" s="200"/>
      <c r="O27" s="192"/>
      <c r="P27" s="192" t="n">
        <v>1134</v>
      </c>
      <c r="AP27" s="12" t="n">
        <v>1</v>
      </c>
    </row>
    <row r="28" customFormat="false" ht="15" hidden="false" customHeight="false" outlineLevel="0" collapsed="false">
      <c r="A28" s="193" t="s">
        <v>76</v>
      </c>
      <c r="B28" s="194"/>
      <c r="C28" s="195" t="n">
        <v>0.01</v>
      </c>
      <c r="D28" s="196" t="s">
        <v>77</v>
      </c>
      <c r="E28" s="196" t="e">
        <f aca="false">#N/A</f>
        <v>#N/A</v>
      </c>
      <c r="F28" s="197" t="n">
        <v>0.007</v>
      </c>
      <c r="G28" s="198" t="s">
        <v>78</v>
      </c>
      <c r="H28" s="187" t="n">
        <v>5</v>
      </c>
      <c r="I28" s="199" t="n">
        <v>12</v>
      </c>
      <c r="J28" s="189" t="n">
        <v>2</v>
      </c>
      <c r="K28" s="190" t="s">
        <v>77</v>
      </c>
      <c r="L28" s="200"/>
      <c r="M28" s="200"/>
      <c r="N28" s="200"/>
      <c r="O28" s="192"/>
      <c r="P28" s="192" t="n">
        <v>1294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96" t="s">
        <v>80</v>
      </c>
      <c r="E29" s="196" t="e">
        <f aca="false">#N/A</f>
        <v>#N/A</v>
      </c>
      <c r="F29" s="197" t="n">
        <v>0.007</v>
      </c>
      <c r="G29" s="198" t="s">
        <v>81</v>
      </c>
      <c r="H29" s="187" t="n">
        <v>4</v>
      </c>
      <c r="I29" s="199"/>
      <c r="J29" s="189"/>
      <c r="K29" s="190" t="s">
        <v>80</v>
      </c>
      <c r="L29" s="200"/>
      <c r="M29" s="200"/>
      <c r="N29" s="200"/>
      <c r="O29" s="192"/>
      <c r="P29" s="192" t="n">
        <v>1192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 t="n">
        <v>0.01</v>
      </c>
      <c r="D30" s="196" t="s">
        <v>83</v>
      </c>
      <c r="E30" s="196" t="e">
        <f aca="false">#N/A</f>
        <v>#N/A</v>
      </c>
      <c r="F30" s="197" t="n">
        <v>0.01</v>
      </c>
      <c r="G30" s="198" t="s">
        <v>84</v>
      </c>
      <c r="H30" s="187" t="n">
        <v>3</v>
      </c>
      <c r="I30" s="199" t="n">
        <v>16</v>
      </c>
      <c r="J30" s="189" t="n">
        <v>3</v>
      </c>
      <c r="K30" s="190" t="s">
        <v>83</v>
      </c>
      <c r="L30" s="200"/>
      <c r="M30" s="200"/>
      <c r="N30" s="200"/>
      <c r="O30" s="192"/>
      <c r="P30" s="192" t="n">
        <v>1217</v>
      </c>
      <c r="AP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 t="n">
        <v>0.01</v>
      </c>
      <c r="D31" s="196" t="s">
        <v>86</v>
      </c>
      <c r="E31" s="196" t="e">
        <f aca="false">#N/A</f>
        <v>#N/A</v>
      </c>
      <c r="F31" s="197" t="n">
        <v>0.01</v>
      </c>
      <c r="G31" s="198" t="s">
        <v>78</v>
      </c>
      <c r="H31" s="187" t="n">
        <v>5</v>
      </c>
      <c r="I31" s="199" t="n">
        <v>15</v>
      </c>
      <c r="J31" s="189" t="n">
        <v>2</v>
      </c>
      <c r="K31" s="190" t="s">
        <v>86</v>
      </c>
      <c r="L31" s="200"/>
      <c r="M31" s="200"/>
      <c r="N31" s="200"/>
      <c r="O31" s="192"/>
      <c r="P31" s="192" t="n">
        <v>126</v>
      </c>
      <c r="AP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0.01</v>
      </c>
      <c r="C32" s="195" t="n">
        <v>0.01</v>
      </c>
      <c r="D32" s="196" t="s">
        <v>88</v>
      </c>
      <c r="E32" s="196" t="e">
        <f aca="false">#N/A</f>
        <v>#N/A</v>
      </c>
      <c r="F32" s="197" t="n">
        <v>0.01</v>
      </c>
      <c r="G32" s="198" t="s">
        <v>78</v>
      </c>
      <c r="H32" s="187" t="n">
        <v>5</v>
      </c>
      <c r="I32" s="199"/>
      <c r="J32" s="189"/>
      <c r="K32" s="190" t="s">
        <v>88</v>
      </c>
      <c r="L32" s="200"/>
      <c r="M32" s="200"/>
      <c r="N32" s="200"/>
      <c r="O32" s="192"/>
      <c r="P32" s="192" t="n">
        <v>1274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 t="n">
        <v>0.35</v>
      </c>
      <c r="D33" s="196" t="s">
        <v>90</v>
      </c>
      <c r="E33" s="196" t="e">
        <f aca="false">#N/A</f>
        <v>#N/A</v>
      </c>
      <c r="F33" s="197" t="n">
        <v>0.248</v>
      </c>
      <c r="G33" s="198" t="s">
        <v>78</v>
      </c>
      <c r="H33" s="187" t="n">
        <v>5</v>
      </c>
      <c r="I33" s="199" t="n">
        <v>10</v>
      </c>
      <c r="J33" s="189" t="n">
        <v>1</v>
      </c>
      <c r="K33" s="190" t="s">
        <v>90</v>
      </c>
      <c r="L33" s="200"/>
      <c r="M33" s="200"/>
      <c r="N33" s="200"/>
      <c r="O33" s="192"/>
      <c r="P33" s="192" t="n">
        <v>131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 t="n">
        <v>0.43</v>
      </c>
      <c r="C34" s="195" t="n">
        <v>0.04</v>
      </c>
      <c r="D34" s="196" t="s">
        <v>92</v>
      </c>
      <c r="E34" s="196" t="e">
        <f aca="false">#N/A</f>
        <v>#N/A</v>
      </c>
      <c r="F34" s="201" t="n">
        <v>0.157</v>
      </c>
      <c r="G34" s="198" t="s">
        <v>81</v>
      </c>
      <c r="H34" s="187" t="n">
        <v>4</v>
      </c>
      <c r="I34" s="199" t="n">
        <v>15</v>
      </c>
      <c r="J34" s="189" t="n">
        <v>2</v>
      </c>
      <c r="K34" s="190" t="s">
        <v>92</v>
      </c>
      <c r="L34" s="200"/>
      <c r="M34" s="200"/>
      <c r="N34" s="200"/>
      <c r="O34" s="192"/>
      <c r="P34" s="192" t="n">
        <v>1186</v>
      </c>
      <c r="AP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 t="n">
        <v>0.01</v>
      </c>
      <c r="D35" s="196" t="s">
        <v>94</v>
      </c>
      <c r="E35" s="196" t="e">
        <f aca="false">#N/A</f>
        <v>#N/A</v>
      </c>
      <c r="F35" s="201" t="n">
        <v>0.01</v>
      </c>
      <c r="G35" s="198" t="s">
        <v>81</v>
      </c>
      <c r="H35" s="187" t="n">
        <v>4</v>
      </c>
      <c r="I35" s="199" t="n">
        <v>17</v>
      </c>
      <c r="J35" s="189" t="n">
        <v>3</v>
      </c>
      <c r="K35" s="190" t="s">
        <v>94</v>
      </c>
      <c r="L35" s="200"/>
      <c r="M35" s="200"/>
      <c r="N35" s="200"/>
      <c r="O35" s="192"/>
      <c r="P35" s="192" t="n">
        <v>1213</v>
      </c>
      <c r="AP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 t="n">
        <v>0.01</v>
      </c>
      <c r="D36" s="196" t="s">
        <v>96</v>
      </c>
      <c r="E36" s="196" t="e">
        <f aca="false">#N/A</f>
        <v>#N/A</v>
      </c>
      <c r="F36" s="201" t="n">
        <v>0.01</v>
      </c>
      <c r="G36" s="198" t="s">
        <v>78</v>
      </c>
      <c r="H36" s="187" t="n">
        <v>5</v>
      </c>
      <c r="I36" s="199" t="n">
        <v>12</v>
      </c>
      <c r="J36" s="189" t="n">
        <v>1</v>
      </c>
      <c r="K36" s="190" t="s">
        <v>96</v>
      </c>
      <c r="L36" s="200"/>
      <c r="M36" s="200"/>
      <c r="N36" s="200"/>
      <c r="O36" s="192"/>
      <c r="P36" s="192" t="n">
        <v>1268</v>
      </c>
      <c r="AP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0.29</v>
      </c>
      <c r="C37" s="195" t="n">
        <v>0.07</v>
      </c>
      <c r="D37" s="196" t="s">
        <v>98</v>
      </c>
      <c r="E37" s="196" t="e">
        <f aca="false">#N/A</f>
        <v>#N/A</v>
      </c>
      <c r="F37" s="201" t="n">
        <v>0.136</v>
      </c>
      <c r="G37" s="198" t="s">
        <v>99</v>
      </c>
      <c r="H37" s="187" t="n">
        <v>7</v>
      </c>
      <c r="I37" s="199" t="n">
        <v>11</v>
      </c>
      <c r="J37" s="189" t="n">
        <v>2</v>
      </c>
      <c r="K37" s="190" t="s">
        <v>98</v>
      </c>
      <c r="L37" s="200"/>
      <c r="M37" s="200"/>
      <c r="N37" s="200"/>
      <c r="O37" s="192"/>
      <c r="P37" s="192" t="n">
        <v>1914</v>
      </c>
      <c r="AP37" s="12" t="n">
        <v>1</v>
      </c>
    </row>
    <row r="38" customFormat="false" ht="15" hidden="false" customHeight="false" outlineLevel="0" collapsed="false">
      <c r="A38" s="193" t="s">
        <v>100</v>
      </c>
      <c r="B38" s="194"/>
      <c r="C38" s="195" t="n">
        <v>0.18</v>
      </c>
      <c r="D38" s="196" t="s">
        <v>101</v>
      </c>
      <c r="E38" s="196" t="e">
        <f aca="false">#N/A</f>
        <v>#N/A</v>
      </c>
      <c r="F38" s="201" t="n">
        <v>0.126</v>
      </c>
      <c r="G38" s="198" t="s">
        <v>99</v>
      </c>
      <c r="H38" s="187" t="n">
        <v>7</v>
      </c>
      <c r="I38" s="199" t="n">
        <v>13</v>
      </c>
      <c r="J38" s="189" t="n">
        <v>2</v>
      </c>
      <c r="K38" s="190" t="s">
        <v>101</v>
      </c>
      <c r="L38" s="200"/>
      <c r="M38" s="200"/>
      <c r="N38" s="200"/>
      <c r="O38" s="192"/>
      <c r="P38" s="192" t="n">
        <v>1776</v>
      </c>
      <c r="AP38" s="12" t="n">
        <v>1</v>
      </c>
    </row>
    <row r="39" customFormat="false" ht="15" hidden="false" customHeight="false" outlineLevel="0" collapsed="false">
      <c r="A39" s="193" t="s">
        <v>102</v>
      </c>
      <c r="B39" s="194"/>
      <c r="C39" s="195" t="n">
        <v>0.01</v>
      </c>
      <c r="D39" s="196" t="s">
        <v>103</v>
      </c>
      <c r="E39" s="196" t="e">
        <f aca="false">#N/A</f>
        <v>#N/A</v>
      </c>
      <c r="F39" s="201" t="n">
        <v>0.007</v>
      </c>
      <c r="G39" s="198" t="s">
        <v>99</v>
      </c>
      <c r="H39" s="187" t="n">
        <v>7</v>
      </c>
      <c r="I39" s="199" t="n">
        <v>16</v>
      </c>
      <c r="J39" s="189" t="n">
        <v>3</v>
      </c>
      <c r="K39" s="190" t="s">
        <v>103</v>
      </c>
      <c r="L39" s="200"/>
      <c r="M39" s="200"/>
      <c r="N39" s="200"/>
      <c r="O39" s="192"/>
      <c r="P39" s="192" t="n">
        <v>192</v>
      </c>
      <c r="AP39" s="12" t="n">
        <v>1</v>
      </c>
    </row>
    <row r="40" customFormat="false" ht="15" hidden="false" customHeight="false" outlineLevel="0" collapsed="false">
      <c r="A40" s="193" t="s">
        <v>104</v>
      </c>
      <c r="B40" s="194"/>
      <c r="C40" s="195" t="n">
        <v>0.01</v>
      </c>
      <c r="D40" s="196" t="s">
        <v>105</v>
      </c>
      <c r="E40" s="196" t="e">
        <f aca="false">#N/A</f>
        <v>#N/A</v>
      </c>
      <c r="F40" s="201" t="n">
        <v>0.007</v>
      </c>
      <c r="G40" s="198" t="s">
        <v>106</v>
      </c>
      <c r="H40" s="187" t="n">
        <v>8</v>
      </c>
      <c r="I40" s="199" t="n">
        <v>12</v>
      </c>
      <c r="J40" s="189" t="n">
        <v>2</v>
      </c>
      <c r="K40" s="190" t="s">
        <v>105</v>
      </c>
      <c r="L40" s="200"/>
      <c r="M40" s="200"/>
      <c r="N40" s="200"/>
      <c r="O40" s="192"/>
      <c r="P40" s="192" t="n">
        <v>1491</v>
      </c>
      <c r="AP40" s="12" t="n">
        <v>1</v>
      </c>
    </row>
    <row r="41" customFormat="false" ht="15" hidden="false" customHeight="false" outlineLevel="0" collapsed="false">
      <c r="A41" s="193" t="s">
        <v>107</v>
      </c>
      <c r="B41" s="194"/>
      <c r="C41" s="195" t="n">
        <v>0.01</v>
      </c>
      <c r="D41" s="196" t="s">
        <v>108</v>
      </c>
      <c r="E41" s="196" t="e">
        <f aca="false">#N/A</f>
        <v>#N/A</v>
      </c>
      <c r="F41" s="201" t="n">
        <v>0.007</v>
      </c>
      <c r="G41" s="198" t="s">
        <v>109</v>
      </c>
      <c r="H41" s="187" t="n">
        <v>9</v>
      </c>
      <c r="I41" s="199"/>
      <c r="J41" s="189"/>
      <c r="K41" s="190" t="s">
        <v>108</v>
      </c>
      <c r="L41" s="200"/>
      <c r="M41" s="200"/>
      <c r="N41" s="200"/>
      <c r="O41" s="192"/>
      <c r="P41" s="192" t="n">
        <v>191</v>
      </c>
      <c r="AP41" s="12" t="n">
        <v>1</v>
      </c>
    </row>
    <row r="42" customFormat="false" ht="15" hidden="false" customHeight="false" outlineLevel="0" collapsed="false">
      <c r="A42" s="193" t="s">
        <v>110</v>
      </c>
      <c r="B42" s="194" t="n">
        <v>0.14</v>
      </c>
      <c r="C42" s="195" t="n">
        <v>2.71</v>
      </c>
      <c r="D42" s="196" t="s">
        <v>111</v>
      </c>
      <c r="E42" s="196" t="e">
        <f aca="false">#N/A</f>
        <v>#N/A</v>
      </c>
      <c r="F42" s="201" t="n">
        <v>1.939</v>
      </c>
      <c r="G42" s="198" t="s">
        <v>106</v>
      </c>
      <c r="H42" s="187" t="n">
        <v>8</v>
      </c>
      <c r="I42" s="199" t="n">
        <v>14</v>
      </c>
      <c r="J42" s="189" t="n">
        <v>2</v>
      </c>
      <c r="K42" s="190" t="s">
        <v>111</v>
      </c>
      <c r="L42" s="200"/>
      <c r="M42" s="200"/>
      <c r="N42" s="200"/>
      <c r="O42" s="192"/>
      <c r="P42" s="192" t="n">
        <v>1564</v>
      </c>
      <c r="AP42" s="12" t="n">
        <v>1</v>
      </c>
    </row>
    <row r="43" customFormat="false" ht="15" hidden="false" customHeight="false" outlineLevel="0" collapsed="false">
      <c r="A43" s="193" t="s">
        <v>112</v>
      </c>
      <c r="B43" s="194"/>
      <c r="C43" s="195" t="n">
        <v>0.01</v>
      </c>
      <c r="D43" s="196" t="s">
        <v>113</v>
      </c>
      <c r="E43" s="196" t="e">
        <f aca="false">#N/A</f>
        <v>#N/A</v>
      </c>
      <c r="F43" s="201" t="n">
        <v>0.007</v>
      </c>
      <c r="G43" s="198" t="s">
        <v>109</v>
      </c>
      <c r="H43" s="187" t="n">
        <v>9</v>
      </c>
      <c r="I43" s="199"/>
      <c r="J43" s="189"/>
      <c r="K43" s="190" t="s">
        <v>113</v>
      </c>
      <c r="L43" s="200"/>
      <c r="M43" s="200"/>
      <c r="N43" s="200"/>
      <c r="O43" s="192"/>
      <c r="P43" s="192" t="n">
        <v>1542</v>
      </c>
      <c r="AP43" s="12" t="n">
        <v>1</v>
      </c>
    </row>
    <row r="44" customFormat="false" ht="15" hidden="false" customHeight="false" outlineLevel="0" collapsed="false">
      <c r="A44" s="193" t="s">
        <v>114</v>
      </c>
      <c r="B44" s="194" t="n">
        <v>0.01</v>
      </c>
      <c r="C44" s="195" t="n">
        <v>0.11</v>
      </c>
      <c r="D44" s="196" t="s">
        <v>115</v>
      </c>
      <c r="E44" s="196" t="e">
        <f aca="false">#N/A</f>
        <v>#N/A</v>
      </c>
      <c r="F44" s="201" t="n">
        <v>0.08</v>
      </c>
      <c r="G44" s="198" t="s">
        <v>109</v>
      </c>
      <c r="H44" s="187" t="n">
        <v>9</v>
      </c>
      <c r="I44" s="199"/>
      <c r="J44" s="189"/>
      <c r="K44" s="190" t="s">
        <v>115</v>
      </c>
      <c r="L44" s="200"/>
      <c r="M44" s="200"/>
      <c r="N44" s="200"/>
      <c r="O44" s="192"/>
      <c r="P44" s="192" t="n">
        <v>169</v>
      </c>
      <c r="AP44" s="12" t="n">
        <v>1</v>
      </c>
    </row>
    <row r="45" customFormat="false" ht="15" hidden="false" customHeight="false" outlineLevel="0" collapsed="false">
      <c r="A45" s="193" t="s">
        <v>116</v>
      </c>
      <c r="B45" s="194"/>
      <c r="C45" s="195" t="n">
        <v>0.01</v>
      </c>
      <c r="D45" s="196" t="s">
        <v>117</v>
      </c>
      <c r="E45" s="196" t="e">
        <f aca="false">#N/A</f>
        <v>#N/A</v>
      </c>
      <c r="F45" s="201" t="n">
        <v>0.007</v>
      </c>
      <c r="G45" s="198" t="s">
        <v>106</v>
      </c>
      <c r="H45" s="187" t="n">
        <v>8</v>
      </c>
      <c r="I45" s="199"/>
      <c r="J45" s="189"/>
      <c r="K45" s="190" t="s">
        <v>117</v>
      </c>
      <c r="L45" s="200"/>
      <c r="M45" s="200"/>
      <c r="N45" s="200"/>
      <c r="O45" s="192"/>
      <c r="P45" s="192" t="n">
        <v>1613</v>
      </c>
      <c r="AP45" s="12" t="n">
        <v>1</v>
      </c>
    </row>
    <row r="46" customFormat="false" ht="15" hidden="false" customHeight="false" outlineLevel="0" collapsed="false">
      <c r="A46" s="193" t="s">
        <v>118</v>
      </c>
      <c r="B46" s="194"/>
      <c r="C46" s="195" t="n">
        <v>0.01</v>
      </c>
      <c r="D46" s="196" t="s">
        <v>119</v>
      </c>
      <c r="E46" s="196" t="e">
        <f aca="false">#N/A</f>
        <v>#N/A</v>
      </c>
      <c r="F46" s="201" t="n">
        <v>0.007</v>
      </c>
      <c r="G46" s="198" t="s">
        <v>109</v>
      </c>
      <c r="H46" s="187" t="n">
        <v>9</v>
      </c>
      <c r="I46" s="199"/>
      <c r="J46" s="189"/>
      <c r="K46" s="190" t="s">
        <v>119</v>
      </c>
      <c r="L46" s="200"/>
      <c r="M46" s="200"/>
      <c r="N46" s="200"/>
      <c r="O46" s="192"/>
      <c r="P46" s="192" t="n">
        <v>1757</v>
      </c>
      <c r="AP46" s="12" t="n">
        <v>1</v>
      </c>
    </row>
    <row r="47" customFormat="false" ht="15" hidden="false" customHeight="false" outlineLevel="0" collapsed="false">
      <c r="A47" s="193" t="s">
        <v>120</v>
      </c>
      <c r="B47" s="194" t="n">
        <v>0.71</v>
      </c>
      <c r="C47" s="195" t="n">
        <v>0.01</v>
      </c>
      <c r="D47" s="196"/>
      <c r="E47" s="196" t="n">
        <v>0</v>
      </c>
      <c r="F47" s="201" t="n">
        <v>0.22</v>
      </c>
      <c r="G47" s="198" t="s">
        <v>121</v>
      </c>
      <c r="H47" s="187" t="s">
        <v>122</v>
      </c>
      <c r="I47" s="199"/>
      <c r="J47" s="189"/>
      <c r="K47" s="190" t="s">
        <v>123</v>
      </c>
      <c r="L47" s="200"/>
      <c r="M47" s="200"/>
      <c r="N47" s="200"/>
      <c r="O47" s="192"/>
      <c r="P47" s="192" t="s">
        <v>124</v>
      </c>
      <c r="AP47" s="12" t="n">
        <v>1</v>
      </c>
    </row>
    <row r="48" customFormat="false" ht="15" hidden="false" customHeight="false" outlineLevel="0" collapsed="false">
      <c r="A48" s="193"/>
      <c r="B48" s="194"/>
      <c r="C48" s="195"/>
      <c r="D48" s="196"/>
      <c r="E48" s="196" t="n">
        <v>0</v>
      </c>
      <c r="F48" s="201" t="n">
        <v>0</v>
      </c>
      <c r="G48" s="198"/>
      <c r="H48" s="187" t="s">
        <v>122</v>
      </c>
      <c r="I48" s="199"/>
      <c r="J48" s="189"/>
      <c r="K48" s="190"/>
      <c r="L48" s="200"/>
      <c r="M48" s="200"/>
      <c r="N48" s="200"/>
      <c r="O48" s="192"/>
      <c r="P48" s="192"/>
      <c r="AP48" s="12"/>
    </row>
    <row r="49" customFormat="false" ht="15" hidden="false" customHeight="false" outlineLevel="0" collapsed="false">
      <c r="A49" s="193"/>
      <c r="B49" s="194"/>
      <c r="C49" s="195"/>
      <c r="D49" s="196"/>
      <c r="E49" s="196" t="n">
        <v>0</v>
      </c>
      <c r="F49" s="201" t="n">
        <v>0</v>
      </c>
      <c r="G49" s="198"/>
      <c r="H49" s="187" t="s">
        <v>122</v>
      </c>
      <c r="I49" s="199"/>
      <c r="J49" s="189"/>
      <c r="K49" s="190"/>
      <c r="L49" s="200"/>
      <c r="M49" s="200"/>
      <c r="N49" s="200"/>
      <c r="O49" s="192"/>
      <c r="P49" s="192"/>
      <c r="AP49" s="12"/>
    </row>
    <row r="50" customFormat="false" ht="15" hidden="false" customHeight="false" outlineLevel="0" collapsed="false">
      <c r="A50" s="193"/>
      <c r="B50" s="194"/>
      <c r="C50" s="195"/>
      <c r="D50" s="196"/>
      <c r="E50" s="196" t="n">
        <v>0</v>
      </c>
      <c r="F50" s="201" t="n">
        <v>0</v>
      </c>
      <c r="G50" s="198"/>
      <c r="H50" s="187" t="s">
        <v>122</v>
      </c>
      <c r="I50" s="199"/>
      <c r="J50" s="189"/>
      <c r="K50" s="190"/>
      <c r="L50" s="200"/>
      <c r="M50" s="200"/>
      <c r="N50" s="200"/>
      <c r="O50" s="192"/>
      <c r="P50" s="192"/>
      <c r="AP50" s="12"/>
    </row>
    <row r="51" customFormat="false" ht="15" hidden="false" customHeight="false" outlineLevel="0" collapsed="false">
      <c r="A51" s="193"/>
      <c r="B51" s="194"/>
      <c r="C51" s="195"/>
      <c r="D51" s="196"/>
      <c r="E51" s="196" t="n">
        <v>0</v>
      </c>
      <c r="F51" s="201" t="n">
        <v>0</v>
      </c>
      <c r="G51" s="198"/>
      <c r="H51" s="187" t="s">
        <v>122</v>
      </c>
      <c r="I51" s="199"/>
      <c r="J51" s="189"/>
      <c r="K51" s="190"/>
      <c r="L51" s="200"/>
      <c r="M51" s="200"/>
      <c r="N51" s="200"/>
      <c r="O51" s="192"/>
      <c r="P51" s="192"/>
      <c r="AP51" s="12"/>
    </row>
    <row r="52" customFormat="false" ht="15" hidden="false" customHeight="false" outlineLevel="0" collapsed="false">
      <c r="A52" s="193"/>
      <c r="B52" s="194"/>
      <c r="C52" s="195"/>
      <c r="D52" s="196"/>
      <c r="E52" s="196" t="n">
        <v>0</v>
      </c>
      <c r="F52" s="201" t="n">
        <v>0</v>
      </c>
      <c r="G52" s="198"/>
      <c r="H52" s="187" t="s">
        <v>122</v>
      </c>
      <c r="I52" s="199"/>
      <c r="J52" s="189"/>
      <c r="K52" s="190"/>
      <c r="L52" s="200"/>
      <c r="M52" s="200"/>
      <c r="N52" s="200"/>
      <c r="O52" s="192"/>
      <c r="P52" s="192"/>
      <c r="AP52" s="12"/>
    </row>
    <row r="53" customFormat="false" ht="15" hidden="false" customHeight="false" outlineLevel="0" collapsed="false">
      <c r="A53" s="193"/>
      <c r="B53" s="194"/>
      <c r="C53" s="195"/>
      <c r="D53" s="196"/>
      <c r="E53" s="196" t="n">
        <v>0</v>
      </c>
      <c r="F53" s="201" t="n">
        <v>0</v>
      </c>
      <c r="G53" s="198"/>
      <c r="H53" s="187" t="s">
        <v>122</v>
      </c>
      <c r="I53" s="199"/>
      <c r="J53" s="189"/>
      <c r="K53" s="190"/>
      <c r="L53" s="200"/>
      <c r="M53" s="200"/>
      <c r="N53" s="200"/>
      <c r="O53" s="192"/>
      <c r="P53" s="192"/>
      <c r="AP53" s="12"/>
    </row>
    <row r="54" customFormat="false" ht="15" hidden="false" customHeight="false" outlineLevel="0" collapsed="false">
      <c r="A54" s="193"/>
      <c r="B54" s="194"/>
      <c r="C54" s="195"/>
      <c r="D54" s="196"/>
      <c r="E54" s="196" t="n">
        <v>0</v>
      </c>
      <c r="F54" s="201" t="n">
        <v>0</v>
      </c>
      <c r="G54" s="198"/>
      <c r="H54" s="187" t="s">
        <v>122</v>
      </c>
      <c r="I54" s="199"/>
      <c r="J54" s="189"/>
      <c r="K54" s="190"/>
      <c r="L54" s="200"/>
      <c r="M54" s="200"/>
      <c r="N54" s="200"/>
      <c r="O54" s="192"/>
      <c r="P54" s="192"/>
      <c r="AP54" s="12"/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122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122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122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122</v>
      </c>
      <c r="I58" s="199"/>
      <c r="J58" s="189"/>
      <c r="K58" s="190"/>
      <c r="L58" s="200"/>
      <c r="M58" s="200"/>
      <c r="N58" s="200"/>
      <c r="O58" s="192"/>
      <c r="P58" s="192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122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122</v>
      </c>
      <c r="I60" s="199"/>
      <c r="J60" s="189"/>
      <c r="K60" s="190"/>
      <c r="L60" s="202"/>
      <c r="M60" s="202"/>
      <c r="N60" s="202"/>
      <c r="O60" s="192"/>
      <c r="P60" s="203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122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122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122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122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122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122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122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122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122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122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122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122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122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122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122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122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122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122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122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122</v>
      </c>
      <c r="I80" s="199"/>
      <c r="J80" s="189"/>
      <c r="K80" s="190"/>
      <c r="L80" s="200"/>
      <c r="M80" s="200"/>
      <c r="N80" s="200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122</v>
      </c>
      <c r="I81" s="199"/>
      <c r="J81" s="189"/>
      <c r="K81" s="190"/>
      <c r="L81" s="202"/>
      <c r="M81" s="202"/>
      <c r="N81" s="202"/>
      <c r="O81" s="192"/>
      <c r="P81" s="192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122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2020-03-18T18:41:09Z</dcterms:created>
  <dc:creator>Sylvain</dc:creator>
  <dc:description/>
  <dc:language>fr-FR</dc:language>
  <cp:lastModifiedBy>Sylvain</cp:lastModifiedBy>
  <dcterms:modified xsi:type="dcterms:W3CDTF">2020-03-19T10:23:04Z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