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<sst xmlns="http://schemas.openxmlformats.org/spreadsheetml/2006/main" count="168" uniqueCount="97">
  <si>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</si>
  <si>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</si>
  <si>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</si>
  <si>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</si>
  <si>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BES</t>
  </si>
  <si>
    <t xml:space="preserve">SALCES</t>
  </si>
  <si>
    <t xml:space="preserve">05096900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</si>
  <si>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</si>
  <si>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</si>
  <si>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</si>
  <si>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</si>
  <si>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</si>
  <si>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</si>
  <si>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</si>
  <si>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</si>
  <si>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</si>
  <si>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</si>
  <si>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</si>
  <si>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</si>
  <si>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</si>
  <si>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</si>
  <si>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</si>
  <si>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</si>
  <si>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</si>
  <si>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</si>
  <si>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</si>
  <si>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</si>
  <si>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</si>
  <si>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</si>
  <si>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</si>
  <si>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</si>
  <si>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</si>
  <si>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</si>
  <si>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</si>
  <si>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</si>
  <si>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</si>
  <si>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</si>
  <si>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</si>
  <si>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</si>
  <si>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</si>
  <si>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</si>
  <si>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</si>
  <si>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</si>
  <si>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</si>
  <si>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</si>
  <si>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</si>
  <si>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</si>
  <si>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</si>
  <si>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</si>
  <si>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</si>
  <si>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</si>
  <si>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</si>
  <si>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</si>
  <si>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</si>
  <si>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</si>
  <si>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</si>
  <si>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(11,48 %)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</si>
  <si>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</si>
  <si>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</si>
  <si>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</si>
  <si>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</si>
  <si>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</si>
  <si>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</si>
  <si>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</si>
  <si>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</si>
  <si>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</si>
  <si>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</si>
  <si>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</si>
  <si>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</si>
  <si>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NOSSPX</t>
  </si>
  <si>
    <t xml:space="preserve">Nostoc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</si>
  <si>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</si>
  <si>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</si>
  <si>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</si>
  <si>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</si>
  <si>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STISPX</t>
  </si>
  <si>
    <t xml:space="preserve">Stigeoclonium sp.</t>
  </si>
  <si>
    <t xml:space="preserve">DERWEB</t>
  </si>
  <si>
    <t xml:space="preserve">Dermatocarpon weberi</t>
  </si>
  <si>
    <t xml:space="preserve">LIC</t>
  </si>
  <si>
    <t xml:space="preserve">Cf.</t>
  </si>
  <si>
    <t xml:space="preserve">CHIPOL</t>
  </si>
  <si>
    <t xml:space="preserve">Chiloscyphus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</si>
  <si>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</si>
  <si>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</si>
  <si>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</si>
  <si>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</si>
  <si>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</si>
  <si>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</si>
  <si>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RANPEL</t>
  </si>
  <si>
    <t xml:space="preserve">Ranunculus peltatus</t>
  </si>
  <si>
    <t xml:space="preserve">PHy</t>
  </si>
  <si>
    <t xml:space="preserve">Glyceria fluitans</t>
  </si>
  <si>
    <t xml:space="preserve">PHe</t>
  </si>
  <si>
    <t xml:space="preserve">JUNSPX</t>
  </si>
  <si>
    <t xml:space="preserve">Juncus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</si>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</sst>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12.7272727272727</v>
      </c>
      <c r="M5" s="47"/>
      <c r="N5" s="48" t="s">
        <v>15</v>
      </c>
      <c r="O5" s="49" t="n">
        <v>12.4444444444444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11.9090909090909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28</v>
      </c>
      <c r="B9" s="78" t="n">
        <v>8</v>
      </c>
      <c r="C9" s="79" t="n">
        <v>14.5</v>
      </c>
      <c r="D9" s="80"/>
      <c r="E9" s="80"/>
      <c r="F9" s="81" t="n">
        <v>11.25</v>
      </c>
      <c r="G9" s="82"/>
      <c r="H9" s="83"/>
      <c r="I9" s="84"/>
      <c r="J9" s="85"/>
      <c r="K9" s="66"/>
      <c r="L9" s="86"/>
      <c r="M9" s="75" t="s">
        <v>29</v>
      </c>
      <c r="N9" s="76" t="n">
        <v>3.26007655946202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63.6147443519619</v>
      </c>
      <c r="C12" s="109" t="n">
        <v>27.4914089347079</v>
      </c>
      <c r="D12" s="101"/>
      <c r="E12" s="101"/>
      <c r="F12" s="102" t="n">
        <v>45.5530766433349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35.6718192627824</v>
      </c>
      <c r="C13" s="109" t="n">
        <v>0</v>
      </c>
      <c r="D13" s="101"/>
      <c r="E13" s="101"/>
      <c r="F13" s="102" t="n">
        <v>17.8359096313912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0.118906064209275</v>
      </c>
      <c r="C14" s="109" t="n">
        <v>0</v>
      </c>
      <c r="D14" s="101"/>
      <c r="E14" s="101"/>
      <c r="F14" s="102" t="n">
        <v>0.0594530321046373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0.594530321046392</v>
      </c>
      <c r="C15" s="125" t="n">
        <v>72.5085910652921</v>
      </c>
      <c r="D15" s="101"/>
      <c r="E15" s="101"/>
      <c r="F15" s="102" t="n">
        <v>36.5515606931692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30.9278350515464</v>
      </c>
      <c r="D17" s="101"/>
      <c r="E17" s="101"/>
      <c r="F17" s="132"/>
      <c r="G17" s="102" t="n">
        <v>65.4639175257732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69.0721649484536</v>
      </c>
      <c r="D18" s="101"/>
      <c r="E18" s="136" t="s">
        <v>53</v>
      </c>
      <c r="F18" s="132"/>
      <c r="G18" s="102" t="n">
        <v>34.5360824742268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8.41</v>
      </c>
      <c r="C20" s="154" t="n">
        <v>14.55</v>
      </c>
      <c r="D20" s="155"/>
      <c r="E20" s="156" t="s">
        <v>53</v>
      </c>
      <c r="F20" s="157" t="n">
        <v>11.48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4.205</v>
      </c>
      <c r="C21" s="166" t="n">
        <v>7.275</v>
      </c>
      <c r="D21" s="101" t="s">
        <v>56</v>
      </c>
      <c r="E21" s="167" t="s">
        <v>57</v>
      </c>
      <c r="F21" s="168" t="n">
        <v>11.48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</v>
      </c>
      <c r="C23" s="184"/>
      <c r="D23" s="185" t="s">
        <v>67</v>
      </c>
      <c r="E23" s="185" t="e">
        <f aca="false">#N/A</f>
        <v>#N/A</v>
      </c>
      <c r="F23" s="186" t="n">
        <v>0.5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0.15</v>
      </c>
      <c r="C24" s="195"/>
      <c r="D24" s="185" t="s">
        <v>70</v>
      </c>
      <c r="E24" s="196" t="e">
        <f aca="false">#N/A</f>
        <v>#N/A</v>
      </c>
      <c r="F24" s="197" t="n">
        <v>0.075</v>
      </c>
      <c r="G24" s="187" t="s">
        <v>68</v>
      </c>
      <c r="H24" s="188" t="n">
        <v>2</v>
      </c>
      <c r="I24" s="189" t="n">
        <v>9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1105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4</v>
      </c>
      <c r="C25" s="195" t="n">
        <v>4</v>
      </c>
      <c r="D25" s="185" t="s">
        <v>72</v>
      </c>
      <c r="E25" s="196" t="e">
        <f aca="false">#N/A</f>
        <v>#N/A</v>
      </c>
      <c r="F25" s="197" t="n">
        <v>4</v>
      </c>
      <c r="G25" s="187" t="s">
        <v>68</v>
      </c>
      <c r="H25" s="188" t="n">
        <v>2</v>
      </c>
      <c r="I25" s="189" t="n">
        <v>11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0.05</v>
      </c>
      <c r="C26" s="195"/>
      <c r="D26" s="185" t="s">
        <v>74</v>
      </c>
      <c r="E26" s="196" t="e">
        <f aca="false">#N/A</f>
        <v>#N/A</v>
      </c>
      <c r="F26" s="197" t="n">
        <v>0.025</v>
      </c>
      <c r="G26" s="187" t="s">
        <v>68</v>
      </c>
      <c r="H26" s="188" t="n">
        <v>2</v>
      </c>
      <c r="I26" s="189" t="n">
        <v>4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1125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0.15</v>
      </c>
      <c r="C27" s="195"/>
      <c r="D27" s="185" t="s">
        <v>76</v>
      </c>
      <c r="E27" s="196" t="e">
        <f aca="false">#N/A</f>
        <v>#N/A</v>
      </c>
      <c r="F27" s="197" t="n">
        <v>0.075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1119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0.005</v>
      </c>
      <c r="G28" s="187" t="s">
        <v>79</v>
      </c>
      <c r="H28" s="188" t="n">
        <v>3</v>
      </c>
      <c r="I28" s="189" t="n">
        <v>16</v>
      </c>
      <c r="J28" s="189" t="n">
        <v>3</v>
      </c>
      <c r="K28" s="190" t="s">
        <v>78</v>
      </c>
      <c r="L28" s="198"/>
      <c r="M28" s="198"/>
      <c r="N28" s="198"/>
      <c r="O28" s="192" t="s">
        <v>80</v>
      </c>
      <c r="P28" s="192" t="n">
        <v>10217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1</v>
      </c>
      <c r="C29" s="195"/>
      <c r="D29" s="185" t="s">
        <v>82</v>
      </c>
      <c r="E29" s="196" t="e">
        <f aca="false">#N/A</f>
        <v>#N/A</v>
      </c>
      <c r="F29" s="197" t="n">
        <v>0.5</v>
      </c>
      <c r="G29" s="187" t="s">
        <v>83</v>
      </c>
      <c r="H29" s="188" t="n">
        <v>4</v>
      </c>
      <c r="I29" s="189" t="n">
        <v>15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1186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1</v>
      </c>
      <c r="C30" s="195"/>
      <c r="D30" s="185" t="s">
        <v>85</v>
      </c>
      <c r="E30" s="196" t="e">
        <f aca="false">#N/A</f>
        <v>#N/A</v>
      </c>
      <c r="F30" s="197" t="n">
        <v>0.5</v>
      </c>
      <c r="G30" s="187" t="s">
        <v>86</v>
      </c>
      <c r="H30" s="188" t="n">
        <v>5</v>
      </c>
      <c r="I30" s="189" t="n">
        <v>10</v>
      </c>
      <c r="J30" s="189" t="n">
        <v>1</v>
      </c>
      <c r="K30" s="190" t="s">
        <v>85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1</v>
      </c>
      <c r="C31" s="195"/>
      <c r="D31" s="185" t="s">
        <v>88</v>
      </c>
      <c r="E31" s="196" t="e">
        <f aca="false">#N/A</f>
        <v>#N/A</v>
      </c>
      <c r="F31" s="197" t="n">
        <v>0.5</v>
      </c>
      <c r="G31" s="187" t="s">
        <v>86</v>
      </c>
      <c r="H31" s="188" t="n">
        <v>5</v>
      </c>
      <c r="I31" s="189" t="n">
        <v>12</v>
      </c>
      <c r="J31" s="189" t="n">
        <v>1</v>
      </c>
      <c r="K31" s="190" t="s">
        <v>88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0.05</v>
      </c>
      <c r="C32" s="195" t="n">
        <v>0.5</v>
      </c>
      <c r="D32" s="185" t="s">
        <v>90</v>
      </c>
      <c r="E32" s="196" t="e">
        <f aca="false">#N/A</f>
        <v>#N/A</v>
      </c>
      <c r="F32" s="197" t="n">
        <v>0.275</v>
      </c>
      <c r="G32" s="187" t="s">
        <v>91</v>
      </c>
      <c r="H32" s="188" t="n">
        <v>7</v>
      </c>
      <c r="I32" s="189" t="n">
        <v>12</v>
      </c>
      <c r="J32" s="189" t="n">
        <v>2</v>
      </c>
      <c r="K32" s="190" t="s">
        <v>90</v>
      </c>
      <c r="L32" s="198"/>
      <c r="M32" s="198"/>
      <c r="N32" s="198"/>
      <c r="O32" s="192"/>
      <c r="P32" s="192" t="n">
        <v>1908</v>
      </c>
      <c r="AO32" s="12" t="n">
        <v>1</v>
      </c>
    </row>
    <row r="33" customFormat="false" ht="15" hidden="false" customHeight="false" outlineLevel="0" collapsed="false">
      <c r="A33" s="193" t="s">
        <v>15</v>
      </c>
      <c r="B33" s="194"/>
      <c r="C33" s="195" t="n">
        <v>10</v>
      </c>
      <c r="D33" s="185" t="s">
        <v>92</v>
      </c>
      <c r="E33" s="196" t="e">
        <f aca="false">#N/A</f>
        <v>#N/A</v>
      </c>
      <c r="F33" s="197" t="n">
        <v>5</v>
      </c>
      <c r="G33" s="187" t="s">
        <v>93</v>
      </c>
      <c r="H33" s="188" t="n">
        <v>8</v>
      </c>
      <c r="I33" s="189" t="n">
        <v>14</v>
      </c>
      <c r="J33" s="189" t="n">
        <v>2</v>
      </c>
      <c r="K33" s="190" t="s">
        <v>92</v>
      </c>
      <c r="L33" s="198"/>
      <c r="M33" s="198"/>
      <c r="N33" s="198"/>
      <c r="O33" s="192"/>
      <c r="P33" s="192" t="n">
        <v>1564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/>
      <c r="C34" s="195" t="n">
        <v>0.05</v>
      </c>
      <c r="D34" s="185" t="s">
        <v>95</v>
      </c>
      <c r="E34" s="196" t="e">
        <f aca="false">#N/A</f>
        <v>#N/A</v>
      </c>
      <c r="F34" s="199" t="n">
        <v>0.025</v>
      </c>
      <c r="G34" s="187" t="s">
        <v>93</v>
      </c>
      <c r="H34" s="188" t="n">
        <v>8</v>
      </c>
      <c r="I34" s="189"/>
      <c r="J34" s="189"/>
      <c r="K34" s="190" t="s">
        <v>95</v>
      </c>
      <c r="L34" s="198"/>
      <c r="M34" s="198"/>
      <c r="N34" s="198"/>
      <c r="O34" s="192"/>
      <c r="P34" s="192" t="n">
        <v>1606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2020-03-18T18:57:40Z</dcterms:created>
  <dc:creator>Sylvain</dc:creator>
  <dc:description/>
  <dc:language>fr-FR</dc:language>
  <cp:lastModifiedBy>Sylvain</cp:lastModifiedBy>
  <dcterms:modified xsi:type="dcterms:W3CDTF">2020-03-18T18:57:43Z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