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<sst xmlns="http://schemas.openxmlformats.org/spreadsheetml/2006/main" count="164" uniqueCount="92">
  <si>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</si>
  <si>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</si>
  <si>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</si>
  <si>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</si>
  <si>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RIMEIZE</t>
  </si>
  <si>
    <t xml:space="preserve">05098000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</si>
  <si>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</si>
  <si>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</si>
  <si>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</si>
  <si>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</si>
  <si>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</si>
  <si>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</si>
  <si>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</si>
  <si>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</si>
  <si>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RANPEL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</si>
  <si>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</si>
  <si>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</si>
  <si>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</si>
  <si>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</si>
  <si>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</si>
  <si>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</si>
  <si>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</si>
  <si>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</si>
  <si>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</si>
  <si>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</si>
  <si>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</si>
  <si>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</si>
  <si>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</si>
  <si>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</si>
  <si>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</si>
  <si>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</si>
  <si>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</si>
  <si>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</si>
  <si>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</si>
  <si>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</si>
  <si>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</si>
  <si>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</si>
  <si>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</si>
  <si>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</si>
  <si>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</si>
  <si>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</si>
  <si>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</si>
  <si>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</si>
  <si>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</si>
  <si>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</si>
  <si>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</si>
  <si>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</si>
  <si>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</si>
  <si>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</si>
  <si>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</si>
  <si>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</si>
  <si>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</si>
  <si>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</si>
  <si>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</si>
  <si>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</si>
  <si>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(3,6765 %)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</si>
  <si>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</si>
  <si>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</si>
  <si>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</si>
  <si>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</si>
  <si>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</si>
  <si>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</si>
  <si>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</si>
  <si>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</si>
  <si>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</si>
  <si>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</si>
  <si>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</si>
  <si>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</si>
  <si>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SPISPX</t>
  </si>
  <si>
    <t xml:space="preserve">Spirogyra sp.</t>
  </si>
  <si>
    <t xml:space="preserve">CHIPOL</t>
  </si>
  <si>
    <t xml:space="preserve">Chiloscyphus polyanthos</t>
  </si>
  <si>
    <t xml:space="preserve">BRh</t>
  </si>
  <si>
    <t xml:space="preserve">EQUFLU</t>
  </si>
  <si>
    <t xml:space="preserve">Equisetum fluviatile</t>
  </si>
  <si>
    <t xml:space="preserve">PTE</t>
  </si>
  <si>
    <t xml:space="preserve">Ranunculus peltatus</t>
  </si>
  <si>
    <t xml:space="preserve">PHy</t>
  </si>
  <si>
    <t xml:space="preserve">CARELA</t>
  </si>
  <si>
    <t xml:space="preserve">Carex elata</t>
  </si>
  <si>
    <t xml:space="preserve">PHe</t>
  </si>
  <si>
    <t xml:space="preserve">ELEPAL</t>
  </si>
  <si>
    <t xml:space="preserve">Eleocharis palustris</t>
  </si>
  <si>
    <t xml:space="preserve">JUNSPX</t>
  </si>
  <si>
    <t xml:space="preserve">Juncus sp.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</si>
  <si>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</si>
  <si>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</si>
  <si>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</si>
  <si>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</si>
  <si>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SPAERE</t>
  </si>
  <si>
    <t xml:space="preserve">Sparganium erectum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</si>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</sst>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4</v>
      </c>
      <c r="D3" s="19"/>
      <c r="E3" s="19"/>
      <c r="F3" s="20"/>
      <c r="G3" s="20"/>
      <c r="H3" s="21"/>
      <c r="I3" s="22"/>
      <c r="J3" s="21"/>
      <c r="K3" s="23" t="s">
        <v>5</v>
      </c>
      <c r="L3" s="24"/>
      <c r="M3" s="25" t="s">
        <v>6</v>
      </c>
      <c r="N3" s="26"/>
      <c r="O3" s="26"/>
      <c r="P3" s="27"/>
    </row>
    <row r="4" customFormat="false" ht="15" hidden="false" customHeight="false" outlineLevel="0" collapsed="false">
      <c r="A4" s="28" t="n">
        <v>41478</v>
      </c>
      <c r="B4" s="29"/>
      <c r="C4" s="30"/>
      <c r="D4" s="31"/>
      <c r="E4" s="31"/>
      <c r="F4" s="30"/>
      <c r="G4" s="30"/>
      <c r="H4" s="31"/>
      <c r="I4" s="32" t="s">
        <v>7</v>
      </c>
      <c r="J4" s="33"/>
      <c r="K4" s="33"/>
      <c r="L4" s="34"/>
      <c r="M4" s="34"/>
      <c r="N4" s="35" t="s">
        <v>8</v>
      </c>
      <c r="O4" s="34"/>
      <c r="P4" s="36"/>
    </row>
    <row r="5" customFormat="false" ht="14.25" hidden="false" customHeight="true" outlineLevel="0" collapsed="false">
      <c r="A5" s="37" t="s">
        <v>9</v>
      </c>
      <c r="B5" s="38" t="s">
        <v>10</v>
      </c>
      <c r="C5" s="39" t="s">
        <v>11</v>
      </c>
      <c r="D5" s="40"/>
      <c r="E5" s="40"/>
      <c r="F5" s="41" t="s">
        <v>12</v>
      </c>
      <c r="G5" s="42"/>
      <c r="H5" s="40"/>
      <c r="I5" s="43"/>
      <c r="J5" s="44"/>
      <c r="K5" s="45" t="s">
        <v>13</v>
      </c>
      <c r="L5" s="46" t="n">
        <v>12.6315789473684</v>
      </c>
      <c r="M5" s="47"/>
      <c r="N5" s="48" t="s">
        <v>14</v>
      </c>
      <c r="O5" s="49" t="n">
        <v>12.9230769230769</v>
      </c>
      <c r="P5" s="50"/>
    </row>
    <row r="6" customFormat="false" ht="15" hidden="false" customHeight="false" outlineLevel="0" collapsed="false">
      <c r="A6" s="37" t="s">
        <v>15</v>
      </c>
      <c r="B6" s="51" t="s">
        <v>16</v>
      </c>
      <c r="C6" s="51" t="s">
        <v>17</v>
      </c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85</v>
      </c>
      <c r="C7" s="61" t="n">
        <v>15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70" t="s">
        <v>23</v>
      </c>
      <c r="P7" s="71"/>
    </row>
    <row r="8" customFormat="false" ht="15" hidden="false" customHeight="false" outlineLevel="0" collapsed="false">
      <c r="A8" s="72" t="s">
        <v>24</v>
      </c>
      <c r="B8" s="72"/>
      <c r="C8" s="72"/>
      <c r="D8" s="62"/>
      <c r="E8" s="62"/>
      <c r="F8" s="73" t="s">
        <v>25</v>
      </c>
      <c r="G8" s="74"/>
      <c r="H8" s="62"/>
      <c r="I8" s="64"/>
      <c r="J8" s="65"/>
      <c r="K8" s="66"/>
      <c r="L8" s="67"/>
      <c r="M8" s="75" t="s">
        <v>26</v>
      </c>
      <c r="N8" s="76" t="n">
        <v>12</v>
      </c>
      <c r="O8" s="76" t="n">
        <v>1.625</v>
      </c>
      <c r="P8" s="77"/>
    </row>
    <row r="9" customFormat="false" ht="15" hidden="false" customHeight="false" outlineLevel="0" collapsed="false">
      <c r="A9" s="37" t="s">
        <v>27</v>
      </c>
      <c r="B9" s="78" t="n">
        <v>4</v>
      </c>
      <c r="C9" s="79" t="n">
        <v>0.03</v>
      </c>
      <c r="D9" s="80"/>
      <c r="E9" s="80"/>
      <c r="F9" s="81" t="n">
        <v>3.4045</v>
      </c>
      <c r="G9" s="82"/>
      <c r="H9" s="83"/>
      <c r="I9" s="84"/>
      <c r="J9" s="85"/>
      <c r="K9" s="66"/>
      <c r="L9" s="86"/>
      <c r="M9" s="75" t="s">
        <v>28</v>
      </c>
      <c r="N9" s="76" t="n">
        <v>1.93649167310371</v>
      </c>
      <c r="O9" s="76" t="n">
        <v>0.484122918275927</v>
      </c>
      <c r="P9" s="77"/>
    </row>
    <row r="10" customFormat="false" ht="15" hidden="false" customHeight="false" outlineLevel="0" collapsed="false">
      <c r="A10" s="87" t="s">
        <v>29</v>
      </c>
      <c r="B10" s="88" t="s">
        <v>30</v>
      </c>
      <c r="C10" s="89" t="s">
        <v>30</v>
      </c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 t="n">
        <v>23.6111111111111</v>
      </c>
      <c r="C12" s="109" t="n">
        <v>33.3333333333333</v>
      </c>
      <c r="D12" s="101"/>
      <c r="E12" s="101"/>
      <c r="F12" s="102" t="n">
        <v>25.0694444444444</v>
      </c>
      <c r="G12" s="103"/>
      <c r="H12" s="62"/>
      <c r="I12" s="110" t="s">
        <v>37</v>
      </c>
      <c r="J12" s="110"/>
      <c r="K12" s="105" t="n">
        <v>2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0.231481481481481</v>
      </c>
      <c r="C13" s="109" t="n">
        <v>0</v>
      </c>
      <c r="D13" s="101"/>
      <c r="E13" s="101"/>
      <c r="F13" s="102" t="n">
        <v>0.196759259259259</v>
      </c>
      <c r="G13" s="103"/>
      <c r="H13" s="62"/>
      <c r="I13" s="110" t="s">
        <v>39</v>
      </c>
      <c r="J13" s="110"/>
      <c r="K13" s="105" t="n">
        <v>1</v>
      </c>
      <c r="L13" s="106"/>
      <c r="M13" s="116" t="s">
        <v>40</v>
      </c>
      <c r="N13" s="117" t="n">
        <v>11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0.231481481481481</v>
      </c>
      <c r="C14" s="109" t="n">
        <v>0</v>
      </c>
      <c r="D14" s="101"/>
      <c r="E14" s="101"/>
      <c r="F14" s="102" t="n">
        <v>0.196759259259259</v>
      </c>
      <c r="G14" s="103"/>
      <c r="H14" s="62"/>
      <c r="I14" s="110" t="s">
        <v>42</v>
      </c>
      <c r="J14" s="110"/>
      <c r="K14" s="105" t="n">
        <v>1</v>
      </c>
      <c r="L14" s="106"/>
      <c r="M14" s="120" t="s">
        <v>43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75.9259259259259</v>
      </c>
      <c r="C15" s="125" t="n">
        <v>66.6666666666667</v>
      </c>
      <c r="D15" s="101"/>
      <c r="E15" s="101"/>
      <c r="F15" s="102" t="n">
        <v>74.537037037037</v>
      </c>
      <c r="G15" s="103"/>
      <c r="H15" s="62"/>
      <c r="I15" s="110" t="s">
        <v>45</v>
      </c>
      <c r="J15" s="110"/>
      <c r="K15" s="105" t="n">
        <v>7</v>
      </c>
      <c r="L15" s="106"/>
      <c r="M15" s="126" t="s">
        <v>46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93.5185185185185</v>
      </c>
      <c r="C17" s="109" t="n">
        <v>33.3333333333333</v>
      </c>
      <c r="D17" s="101"/>
      <c r="E17" s="101"/>
      <c r="F17" s="132"/>
      <c r="G17" s="102" t="n">
        <v>84.4907407407408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6.48148148148148</v>
      </c>
      <c r="C18" s="135" t="n">
        <v>66.6666666666667</v>
      </c>
      <c r="D18" s="101"/>
      <c r="E18" s="136" t="s">
        <v>52</v>
      </c>
      <c r="F18" s="132"/>
      <c r="G18" s="102" t="n">
        <v>15.5092592592593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4.32</v>
      </c>
      <c r="C20" s="154" t="n">
        <v>0.03</v>
      </c>
      <c r="D20" s="155"/>
      <c r="E20" s="156" t="s">
        <v>52</v>
      </c>
      <c r="F20" s="157" t="n">
        <v>3.6765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3.672</v>
      </c>
      <c r="C21" s="166" t="n">
        <v>0.0045</v>
      </c>
      <c r="D21" s="101" t="s">
        <v>55</v>
      </c>
      <c r="E21" s="167" t="s">
        <v>56</v>
      </c>
      <c r="F21" s="168" t="n">
        <v>3.6765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1</v>
      </c>
      <c r="C23" s="184" t="n">
        <v>0.01</v>
      </c>
      <c r="D23" s="185" t="s">
        <v>66</v>
      </c>
      <c r="E23" s="185" t="e">
        <f aca="false">#N/A</f>
        <v>#N/A</v>
      </c>
      <c r="F23" s="186" t="n">
        <v>0.8515</v>
      </c>
      <c r="G23" s="187" t="s">
        <v>67</v>
      </c>
      <c r="H23" s="188" t="n">
        <v>2</v>
      </c>
      <c r="I23" s="189" t="n">
        <v>15</v>
      </c>
      <c r="J23" s="189" t="n">
        <v>2</v>
      </c>
      <c r="K23" s="190" t="s">
        <v>66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0.02</v>
      </c>
      <c r="C24" s="195"/>
      <c r="D24" s="185" t="s">
        <v>69</v>
      </c>
      <c r="E24" s="196" t="e">
        <f aca="false">#N/A</f>
        <v>#N/A</v>
      </c>
      <c r="F24" s="197" t="n">
        <v>0.017</v>
      </c>
      <c r="G24" s="187" t="s">
        <v>67</v>
      </c>
      <c r="H24" s="188" t="n">
        <v>2</v>
      </c>
      <c r="I24" s="189" t="n">
        <v>10</v>
      </c>
      <c r="J24" s="189" t="n">
        <v>1</v>
      </c>
      <c r="K24" s="190" t="s">
        <v>69</v>
      </c>
      <c r="L24" s="198"/>
      <c r="M24" s="198"/>
      <c r="N24" s="198"/>
      <c r="O24" s="192"/>
      <c r="P24" s="192" t="n">
        <v>1147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0.0085</v>
      </c>
      <c r="G25" s="187" t="s">
        <v>72</v>
      </c>
      <c r="H25" s="188" t="n">
        <v>4</v>
      </c>
      <c r="I25" s="189" t="n">
        <v>15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1186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0.01</v>
      </c>
      <c r="C26" s="195"/>
      <c r="D26" s="185" t="s">
        <v>74</v>
      </c>
      <c r="E26" s="196" t="e">
        <f aca="false">#N/A</f>
        <v>#N/A</v>
      </c>
      <c r="F26" s="197" t="n">
        <v>0.0085</v>
      </c>
      <c r="G26" s="187" t="s">
        <v>75</v>
      </c>
      <c r="H26" s="188" t="n">
        <v>6</v>
      </c>
      <c r="I26" s="189" t="n">
        <v>12</v>
      </c>
      <c r="J26" s="189" t="n">
        <v>2</v>
      </c>
      <c r="K26" s="190" t="s">
        <v>74</v>
      </c>
      <c r="L26" s="198"/>
      <c r="M26" s="198"/>
      <c r="N26" s="198"/>
      <c r="O26" s="192"/>
      <c r="P26" s="192" t="n">
        <v>1385</v>
      </c>
      <c r="AO26" s="12" t="n">
        <v>1</v>
      </c>
    </row>
    <row r="27" customFormat="false" ht="15" hidden="false" customHeight="false" outlineLevel="0" collapsed="false">
      <c r="A27" s="193" t="s">
        <v>14</v>
      </c>
      <c r="B27" s="194" t="n">
        <v>3</v>
      </c>
      <c r="C27" s="195"/>
      <c r="D27" s="185" t="s">
        <v>76</v>
      </c>
      <c r="E27" s="196" t="e">
        <f aca="false">#N/A</f>
        <v>#N/A</v>
      </c>
      <c r="F27" s="197" t="n">
        <v>2.55</v>
      </c>
      <c r="G27" s="187" t="s">
        <v>77</v>
      </c>
      <c r="H27" s="188" t="n">
        <v>7</v>
      </c>
      <c r="I27" s="189" t="n">
        <v>12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1908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0.2</v>
      </c>
      <c r="C28" s="195" t="n">
        <v>0.01</v>
      </c>
      <c r="D28" s="185" t="s">
        <v>79</v>
      </c>
      <c r="E28" s="196" t="e">
        <f aca="false">#N/A</f>
        <v>#N/A</v>
      </c>
      <c r="F28" s="197" t="n">
        <v>0.1715</v>
      </c>
      <c r="G28" s="187" t="s">
        <v>80</v>
      </c>
      <c r="H28" s="188" t="n">
        <v>8</v>
      </c>
      <c r="I28" s="189"/>
      <c r="J28" s="189"/>
      <c r="K28" s="190" t="s">
        <v>79</v>
      </c>
      <c r="L28" s="198"/>
      <c r="M28" s="198"/>
      <c r="N28" s="198"/>
      <c r="O28" s="192"/>
      <c r="P28" s="192" t="n">
        <v>1475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 t="n">
        <v>0.01</v>
      </c>
      <c r="C29" s="195"/>
      <c r="D29" s="185" t="s">
        <v>82</v>
      </c>
      <c r="E29" s="196" t="e">
        <f aca="false">#N/A</f>
        <v>#N/A</v>
      </c>
      <c r="F29" s="197" t="n">
        <v>0.0085</v>
      </c>
      <c r="G29" s="187" t="s">
        <v>80</v>
      </c>
      <c r="H29" s="188" t="n">
        <v>8</v>
      </c>
      <c r="I29" s="189" t="n">
        <v>12</v>
      </c>
      <c r="J29" s="189" t="n">
        <v>2</v>
      </c>
      <c r="K29" s="190" t="s">
        <v>82</v>
      </c>
      <c r="L29" s="198"/>
      <c r="M29" s="198"/>
      <c r="N29" s="198"/>
      <c r="O29" s="192"/>
      <c r="P29" s="192" t="n">
        <v>1506</v>
      </c>
      <c r="AO29" s="12" t="n">
        <v>1</v>
      </c>
    </row>
    <row r="30" customFormat="false" ht="15" hidden="false" customHeight="false" outlineLevel="0" collapsed="false">
      <c r="A30" s="193" t="s">
        <v>83</v>
      </c>
      <c r="B30" s="194" t="n">
        <v>0.02</v>
      </c>
      <c r="C30" s="195"/>
      <c r="D30" s="185" t="s">
        <v>84</v>
      </c>
      <c r="E30" s="196" t="e">
        <f aca="false">#N/A</f>
        <v>#N/A</v>
      </c>
      <c r="F30" s="197" t="n">
        <v>0.017</v>
      </c>
      <c r="G30" s="187" t="s">
        <v>80</v>
      </c>
      <c r="H30" s="188" t="n">
        <v>8</v>
      </c>
      <c r="I30" s="189"/>
      <c r="J30" s="189"/>
      <c r="K30" s="190" t="s">
        <v>84</v>
      </c>
      <c r="L30" s="198"/>
      <c r="M30" s="198"/>
      <c r="N30" s="198"/>
      <c r="O30" s="192"/>
      <c r="P30" s="192" t="n">
        <v>1606</v>
      </c>
      <c r="AO30" s="12" t="n">
        <v>1</v>
      </c>
    </row>
    <row r="31" customFormat="false" ht="15" hidden="false" customHeight="false" outlineLevel="0" collapsed="false">
      <c r="A31" s="193" t="s">
        <v>85</v>
      </c>
      <c r="B31" s="194" t="n">
        <v>0.02</v>
      </c>
      <c r="C31" s="195"/>
      <c r="D31" s="185" t="s">
        <v>86</v>
      </c>
      <c r="E31" s="196" t="e">
        <f aca="false">#N/A</f>
        <v>#N/A</v>
      </c>
      <c r="F31" s="197" t="n">
        <v>0.017</v>
      </c>
      <c r="G31" s="187" t="s">
        <v>80</v>
      </c>
      <c r="H31" s="188" t="n">
        <v>8</v>
      </c>
      <c r="I31" s="189"/>
      <c r="J31" s="189"/>
      <c r="K31" s="190" t="s">
        <v>86</v>
      </c>
      <c r="L31" s="198"/>
      <c r="M31" s="198"/>
      <c r="N31" s="198"/>
      <c r="O31" s="192"/>
      <c r="P31" s="192" t="n">
        <v>1887</v>
      </c>
      <c r="AO31" s="12" t="n">
        <v>1</v>
      </c>
    </row>
    <row r="32" customFormat="false" ht="15" hidden="false" customHeight="false" outlineLevel="0" collapsed="false">
      <c r="A32" s="193" t="s">
        <v>87</v>
      </c>
      <c r="B32" s="194" t="n">
        <v>0.02</v>
      </c>
      <c r="C32" s="195" t="n">
        <v>0.01</v>
      </c>
      <c r="D32" s="185" t="s">
        <v>88</v>
      </c>
      <c r="E32" s="196" t="e">
        <f aca="false">#N/A</f>
        <v>#N/A</v>
      </c>
      <c r="F32" s="197" t="n">
        <v>0.0185</v>
      </c>
      <c r="G32" s="187" t="s">
        <v>80</v>
      </c>
      <c r="H32" s="188" t="n">
        <v>8</v>
      </c>
      <c r="I32" s="189" t="n">
        <v>10</v>
      </c>
      <c r="J32" s="189" t="n">
        <v>1</v>
      </c>
      <c r="K32" s="190" t="s">
        <v>88</v>
      </c>
      <c r="L32" s="198"/>
      <c r="M32" s="198"/>
      <c r="N32" s="198"/>
      <c r="O32" s="192"/>
      <c r="P32" s="192" t="n">
        <v>1577</v>
      </c>
      <c r="AO32" s="12" t="n">
        <v>1</v>
      </c>
    </row>
    <row r="33" customFormat="false" ht="15" hidden="false" customHeight="false" outlineLevel="0" collapsed="false">
      <c r="A33" s="193" t="s">
        <v>89</v>
      </c>
      <c r="B33" s="194" t="n">
        <v>0.01</v>
      </c>
      <c r="C33" s="195"/>
      <c r="D33" s="185" t="s">
        <v>90</v>
      </c>
      <c r="E33" s="196" t="e">
        <f aca="false">#N/A</f>
        <v>#N/A</v>
      </c>
      <c r="F33" s="197" t="n">
        <v>0.0085</v>
      </c>
      <c r="G33" s="187" t="s">
        <v>80</v>
      </c>
      <c r="H33" s="188" t="n">
        <v>8</v>
      </c>
      <c r="I33" s="189" t="n">
        <v>10</v>
      </c>
      <c r="J33" s="189" t="n">
        <v>1</v>
      </c>
      <c r="K33" s="190" t="s">
        <v>90</v>
      </c>
      <c r="L33" s="198"/>
      <c r="M33" s="198"/>
      <c r="N33" s="198"/>
      <c r="O33" s="192"/>
      <c r="P33" s="192" t="n">
        <v>1671</v>
      </c>
      <c r="AO33" s="12" t="n">
        <v>1</v>
      </c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91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91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91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91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91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91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91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91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91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91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91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91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91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91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91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91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91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91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91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91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91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91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91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91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91</v>
      </c>
      <c r="I58" s="189"/>
      <c r="J58" s="189"/>
      <c r="K58" s="190"/>
      <c r="L58" s="200"/>
      <c r="M58" s="200"/>
      <c r="N58" s="200"/>
      <c r="O58" s="192"/>
      <c r="P58" s="201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91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91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91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91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91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91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91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91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91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91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91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91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91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91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91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91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91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91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91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91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91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91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91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91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4">
    <cfRule type="cellIs" priority="2" operator="between" aboveAverage="0" equalAverage="0" bottom="0" percent="0" rank="0" text="" dxfId="0">
      <formula>"(Date)"</formula>
      <formula>"(Date)"</formula>
    </cfRule>
    <cfRule type="cellIs" priority="3" operator="notBetween" aboveAverage="0" equalAverage="0" bottom="0" percent="0" rank="0" text="" dxfId="1">
      <formula>"(Date)"</formula>
      <formula>"(Date)"</formula>
    </cfRule>
  </conditionalFormatting>
  <conditionalFormatting sqref="A4">
    <cfRule type="cellIs" priority="4" operator="between" aboveAverage="0" equalAverage="0" bottom="0" percent="0" rank="0" text="" dxfId="2">
      <formula>"(Date)"</formula>
      <formula>"(Date)"</formula>
    </cfRule>
    <cfRule type="cellIs" priority="5" operator="notBetween" aboveAverage="0" equalAverage="0" bottom="0" percent="0" rank="0" text="" dxfId="3">
      <formula>"(Date)"</formula>
      <formula>"(Date)"</formula>
    </cfRule>
  </conditionalFormatting>
  <conditionalFormatting sqref="A4">
    <cfRule type="cellIs" priority="6" operator="between" aboveAverage="0" equalAverage="0" bottom="0" percent="0" rank="0" text="" dxfId="4">
      <formula>"(Date)"</formula>
      <formula>"(Date)"</formula>
    </cfRule>
    <cfRule type="cellIs" priority="7" operator="notBetween" aboveAverage="0" equalAverage="0" bottom="0" percent="0" rank="0" text="" dxfId="5">
      <formula>"(Date)"</formula>
      <formula>"(Date)"</formula>
    </cfRule>
  </conditionalFormatting>
  <conditionalFormatting sqref="P23:P82"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  <cfRule type="cellIs" priority="10" operator="equal" aboveAverage="0" equalAverage="0" bottom="0" percent="0" rank="0" text="" dxfId="8">
      <formula>"DEJA SAISI !"</formula>
    </cfRule>
  </conditionalFormatting>
  <conditionalFormatting sqref="K23:K82">
    <cfRule type="cellIs" priority="11" operator="equal" aboveAverage="0" equalAverage="0" bottom="0" percent="0" rank="0" text="" dxfId="9">
      <formula>"Remplir le champs 'Nouveau taxa' svp."</formula>
    </cfRule>
  </conditionalFormatting>
  <conditionalFormatting sqref="M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K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L27:O82 O23:O26 K23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AND($I23="",$J23="")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H23:J82">
    <cfRule type="cellIs" priority="29" operator="equal" aboveAverage="0" equalAverage="0" bottom="0" percent="0" rank="0" text="" dxfId="27">
      <formula>"x"</formula>
    </cfRule>
  </conditionalFormatting>
  <conditionalFormatting sqref="A23:A82">
    <cfRule type="expression" priority="30" aboveAverage="0" equalAverage="0" bottom="0" percent="0" rank="0" text="" dxfId="2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2020-03-18T18:57:54Z</dcterms:created>
  <dc:creator>Sylvain</dc:creator>
  <dc:description/>
  <dc:language>fr-FR</dc:language>
  <cp:lastModifiedBy>Sylvain</cp:lastModifiedBy>
  <dcterms:modified xsi:type="dcterms:W3CDTF">2020-03-18T18:57:57Z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