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<sst xmlns="http://schemas.openxmlformats.org/spreadsheetml/2006/main" count="170" uniqueCount="89">
  <si>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</si>
  <si>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</si>
  <si>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</si>
  <si>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</si>
  <si>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TRUYERE</t>
  </si>
  <si>
    <t xml:space="preserve">SERVERETTE</t>
  </si>
  <si>
    <t xml:space="preserve">05098800</t>
  </si>
  <si>
    <t xml:space="preserve">Aff. 10.40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</si>
  <si>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</si>
  <si>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</si>
  <si>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</si>
  <si>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</si>
  <si>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</si>
  <si>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</si>
  <si>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RAN.PEN</t>
  </si>
  <si>
    <t xml:space="preserve">Type de faciès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</si>
  <si>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</si>
  <si>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</si>
  <si>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</si>
  <si>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</si>
  <si>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</si>
  <si>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</si>
  <si>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</si>
  <si>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</si>
  <si>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</si>
  <si>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</si>
  <si>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</si>
  <si>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</si>
  <si>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</si>
  <si>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</si>
  <si>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</si>
  <si>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</si>
  <si>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</si>
  <si>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</si>
  <si>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</si>
  <si>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</si>
  <si>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</si>
  <si>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</si>
  <si>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</si>
  <si>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</si>
  <si>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</si>
  <si>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</si>
  <si>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</si>
  <si>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</si>
  <si>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</si>
  <si>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</si>
  <si>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</si>
  <si>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</si>
  <si>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</si>
  <si>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</si>
  <si>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</si>
  <si>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</si>
  <si>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</si>
  <si>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</si>
  <si>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</si>
  <si>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</si>
  <si>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</si>
  <si>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</si>
  <si>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</si>
  <si>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</si>
  <si>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</si>
  <si>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</si>
  <si>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HIL.SPX</t>
  </si>
  <si>
    <t xml:space="preserve">Hildenbrandia rivularis</t>
  </si>
  <si>
    <t xml:space="preserve">ALG</t>
  </si>
  <si>
    <t xml:space="preserve">LEA.SPX</t>
  </si>
  <si>
    <t xml:space="preserve">Lemanea gr. fluviatilis</t>
  </si>
  <si>
    <t xml:space="preserve">CHI.POL</t>
  </si>
  <si>
    <t xml:space="preserve">Chiloscyphus polyanthos var. polyanthos (C. polyanthos)</t>
  </si>
  <si>
    <t xml:space="preserve">BRh</t>
  </si>
  <si>
    <t xml:space="preserve">FON.ANT</t>
  </si>
  <si>
    <t xml:space="preserve">Fontinalis antipyretica</t>
  </si>
  <si>
    <t xml:space="preserve">BRm</t>
  </si>
  <si>
    <t xml:space="preserve">RHY.RIP</t>
  </si>
  <si>
    <t xml:space="preserve">Rhynchostegium riparioides (Platyhypnidium rusciforme)</t>
  </si>
  <si>
    <t xml:space="preserve">CAL.HAM</t>
  </si>
  <si>
    <t xml:space="preserve">Callitriche hamulata</t>
  </si>
  <si>
    <t xml:space="preserve">PHy</t>
  </si>
  <si>
    <t xml:space="preserve">MYR.ALT</t>
  </si>
  <si>
    <t xml:space="preserve">Myriophyllum alterniflorum</t>
  </si>
  <si>
    <t xml:space="preserve">RAN.PEL</t>
  </si>
  <si>
    <t xml:space="preserve">Ranunculus peltatus</t>
  </si>
  <si>
    <t xml:space="preserve">Ranunculus penicillatus var. penicillatus (R. penicillatus subsp. penicillatus)</t>
  </si>
  <si>
    <t xml:space="preserve">SPA.SPX</t>
  </si>
  <si>
    <t xml:space="preserve">Sparganium sp.</t>
  </si>
  <si>
    <t xml:space="preserve">PHA.ARU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</si>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</sst>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40379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12.8275862068966</v>
      </c>
      <c r="M5" s="46"/>
      <c r="N5" s="47" t="s">
        <v>14</v>
      </c>
      <c r="O5" s="48" t="n">
        <v>12.96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12.6</v>
      </c>
      <c r="O8" s="75" t="n">
        <v>1.5</v>
      </c>
    </row>
    <row r="9" customFormat="false" ht="15" hidden="false" customHeight="false" outlineLevel="0" collapsed="false">
      <c r="A9" s="76" t="s">
        <v>26</v>
      </c>
      <c r="B9" s="77"/>
      <c r="C9" s="78" t="n">
        <v>22.85</v>
      </c>
      <c r="D9" s="79"/>
      <c r="E9" s="79"/>
      <c r="F9" s="80" t="n">
        <v>22.85</v>
      </c>
      <c r="G9" s="81"/>
      <c r="H9" s="82"/>
      <c r="I9" s="83"/>
      <c r="J9" s="84"/>
      <c r="K9" s="65"/>
      <c r="L9" s="85"/>
      <c r="M9" s="73" t="s">
        <v>27</v>
      </c>
      <c r="N9" s="74" t="n">
        <v>1.89736659610103</v>
      </c>
      <c r="O9" s="75" t="n">
        <v>0.52704627669473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34</v>
      </c>
      <c r="B12" s="107"/>
      <c r="C12" s="108" t="n">
        <v>0.15</v>
      </c>
      <c r="D12" s="100"/>
      <c r="E12" s="100"/>
      <c r="F12" s="101" t="n">
        <v>0.15</v>
      </c>
      <c r="G12" s="102"/>
      <c r="H12" s="61"/>
      <c r="I12" s="109" t="s">
        <v>35</v>
      </c>
      <c r="J12" s="109"/>
      <c r="K12" s="104" t="n">
        <v>2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0.7</v>
      </c>
      <c r="D13" s="100"/>
      <c r="E13" s="100"/>
      <c r="F13" s="101" t="n">
        <v>0.7</v>
      </c>
      <c r="G13" s="102"/>
      <c r="H13" s="61"/>
      <c r="I13" s="109" t="s">
        <v>37</v>
      </c>
      <c r="J13" s="109"/>
      <c r="K13" s="104" t="n">
        <v>3</v>
      </c>
      <c r="L13" s="105"/>
      <c r="M13" s="114" t="s">
        <v>38</v>
      </c>
      <c r="N13" s="115" t="n">
        <v>11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10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22</v>
      </c>
      <c r="D15" s="100"/>
      <c r="E15" s="100"/>
      <c r="F15" s="101" t="n">
        <v>22</v>
      </c>
      <c r="G15" s="102"/>
      <c r="H15" s="61"/>
      <c r="I15" s="109" t="s">
        <v>43</v>
      </c>
      <c r="J15" s="109"/>
      <c r="K15" s="104" t="n">
        <v>6</v>
      </c>
      <c r="L15" s="105"/>
      <c r="M15" s="123" t="s">
        <v>44</v>
      </c>
      <c r="N15" s="124" t="n">
        <v>5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5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20.85</v>
      </c>
      <c r="D17" s="100"/>
      <c r="E17" s="100"/>
      <c r="F17" s="129"/>
      <c r="G17" s="101" t="n">
        <v>20.85</v>
      </c>
      <c r="H17" s="61"/>
      <c r="I17" s="109"/>
      <c r="J17" s="109"/>
      <c r="K17" s="128"/>
      <c r="L17" s="105"/>
      <c r="M17" s="123" t="s">
        <v>48</v>
      </c>
      <c r="N17" s="124" t="n">
        <v>0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2</v>
      </c>
      <c r="D18" s="100"/>
      <c r="E18" s="133" t="s">
        <v>50</v>
      </c>
      <c r="F18" s="129"/>
      <c r="G18" s="101" t="n">
        <v>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22.85</v>
      </c>
      <c r="G19" s="140" t="n">
        <v>22.85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22.98</v>
      </c>
      <c r="D20" s="150"/>
      <c r="E20" s="151" t="s">
        <v>50</v>
      </c>
      <c r="F20" s="152" t="n">
        <v>22.98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22.98</v>
      </c>
      <c r="D21" s="100"/>
      <c r="E21" s="161"/>
      <c r="F21" s="162" t="n">
        <v>22.98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0.01</v>
      </c>
      <c r="D23" s="177" t="s">
        <v>63</v>
      </c>
      <c r="E23" s="177" t="e">
        <f aca="false">#N/A</f>
        <v>#N/A</v>
      </c>
      <c r="F23" s="178" t="n">
        <v>0.01</v>
      </c>
      <c r="G23" s="179" t="s">
        <v>64</v>
      </c>
      <c r="H23" s="180" t="n">
        <v>2</v>
      </c>
      <c r="I23" s="181" t="n">
        <v>15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31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0.15</v>
      </c>
      <c r="D24" s="189" t="s">
        <v>66</v>
      </c>
      <c r="E24" s="189" t="e">
        <f aca="false">#N/A</f>
        <v>#N/A</v>
      </c>
      <c r="F24" s="190" t="n">
        <v>0.15</v>
      </c>
      <c r="G24" s="191" t="s">
        <v>64</v>
      </c>
      <c r="H24" s="180" t="n">
        <v>2</v>
      </c>
      <c r="I24" s="192" t="n">
        <v>15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0.15</v>
      </c>
      <c r="D25" s="189" t="s">
        <v>68</v>
      </c>
      <c r="E25" s="189" t="e">
        <f aca="false">#N/A</f>
        <v>#N/A</v>
      </c>
      <c r="F25" s="190" t="n">
        <v>0.15</v>
      </c>
      <c r="G25" s="191" t="s">
        <v>69</v>
      </c>
      <c r="H25" s="180" t="n">
        <v>4</v>
      </c>
      <c r="I25" s="192" t="n">
        <v>15</v>
      </c>
      <c r="J25" s="182" t="n">
        <v>2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98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/>
      <c r="C26" s="188" t="n">
        <v>0.05</v>
      </c>
      <c r="D26" s="189" t="s">
        <v>71</v>
      </c>
      <c r="E26" s="189" t="e">
        <f aca="false">#N/A</f>
        <v>#N/A</v>
      </c>
      <c r="F26" s="190" t="n">
        <v>0.05</v>
      </c>
      <c r="G26" s="191" t="s">
        <v>72</v>
      </c>
      <c r="H26" s="180" t="n">
        <v>5</v>
      </c>
      <c r="I26" s="192" t="n">
        <v>10</v>
      </c>
      <c r="J26" s="182" t="n">
        <v>1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/>
      <c r="C27" s="188" t="n">
        <v>0.5</v>
      </c>
      <c r="D27" s="189" t="s">
        <v>74</v>
      </c>
      <c r="E27" s="189" t="e">
        <f aca="false">#N/A</f>
        <v>#N/A</v>
      </c>
      <c r="F27" s="190" t="n">
        <v>0.5</v>
      </c>
      <c r="G27" s="191" t="s">
        <v>72</v>
      </c>
      <c r="H27" s="180" t="n">
        <v>5</v>
      </c>
      <c r="I27" s="192" t="n">
        <v>12</v>
      </c>
      <c r="J27" s="182" t="n">
        <v>1</v>
      </c>
      <c r="K27" s="193" t="s">
        <v>74</v>
      </c>
      <c r="L27" s="194"/>
      <c r="M27" s="194"/>
      <c r="N27" s="194"/>
      <c r="O27" s="185"/>
      <c r="P27" s="11" t="s">
        <v>73</v>
      </c>
      <c r="Q27" s="11" t="n">
        <v>253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88" t="n">
        <v>0.05</v>
      </c>
      <c r="D28" s="189" t="s">
        <v>76</v>
      </c>
      <c r="E28" s="189" t="e">
        <f aca="false">#N/A</f>
        <v>#N/A</v>
      </c>
      <c r="F28" s="190" t="n">
        <v>0.05</v>
      </c>
      <c r="G28" s="191" t="s">
        <v>77</v>
      </c>
      <c r="H28" s="180" t="n">
        <v>7</v>
      </c>
      <c r="I28" s="192" t="n">
        <v>12</v>
      </c>
      <c r="J28" s="182" t="n">
        <v>1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318</v>
      </c>
      <c r="AR28" s="11" t="n">
        <v>1</v>
      </c>
    </row>
    <row r="29" customFormat="false" ht="15" hidden="false" customHeight="false" outlineLevel="0" collapsed="false">
      <c r="A29" s="186" t="s">
        <v>78</v>
      </c>
      <c r="B29" s="187"/>
      <c r="C29" s="188" t="n">
        <v>0.05</v>
      </c>
      <c r="D29" s="189" t="s">
        <v>79</v>
      </c>
      <c r="E29" s="189" t="e">
        <f aca="false">#N/A</f>
        <v>#N/A</v>
      </c>
      <c r="F29" s="190" t="n">
        <v>0.05</v>
      </c>
      <c r="G29" s="191" t="s">
        <v>77</v>
      </c>
      <c r="H29" s="180" t="n">
        <v>7</v>
      </c>
      <c r="I29" s="192" t="n">
        <v>13</v>
      </c>
      <c r="J29" s="182" t="n">
        <v>2</v>
      </c>
      <c r="K29" s="193" t="s">
        <v>79</v>
      </c>
      <c r="L29" s="194"/>
      <c r="M29" s="194"/>
      <c r="N29" s="194"/>
      <c r="O29" s="185"/>
      <c r="P29" s="11" t="s">
        <v>78</v>
      </c>
      <c r="Q29" s="11" t="n">
        <v>373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/>
      <c r="C30" s="188" t="n">
        <v>5</v>
      </c>
      <c r="D30" s="189" t="s">
        <v>81</v>
      </c>
      <c r="E30" s="189" t="e">
        <f aca="false">#N/A</f>
        <v>#N/A</v>
      </c>
      <c r="F30" s="190" t="n">
        <v>5</v>
      </c>
      <c r="G30" s="191" t="s">
        <v>77</v>
      </c>
      <c r="H30" s="180" t="n">
        <v>7</v>
      </c>
      <c r="I30" s="192" t="n">
        <v>12</v>
      </c>
      <c r="J30" s="182" t="n">
        <v>2</v>
      </c>
      <c r="K30" s="193" t="s">
        <v>81</v>
      </c>
      <c r="L30" s="194"/>
      <c r="M30" s="194"/>
      <c r="N30" s="194"/>
      <c r="O30" s="185"/>
      <c r="P30" s="11" t="s">
        <v>80</v>
      </c>
      <c r="Q30" s="11" t="n">
        <v>464</v>
      </c>
      <c r="AR30" s="11" t="n">
        <v>1</v>
      </c>
    </row>
    <row r="31" customFormat="false" ht="15" hidden="false" customHeight="false" outlineLevel="0" collapsed="false">
      <c r="A31" s="186" t="s">
        <v>14</v>
      </c>
      <c r="B31" s="187"/>
      <c r="C31" s="188" t="n">
        <v>15</v>
      </c>
      <c r="D31" s="189" t="s">
        <v>82</v>
      </c>
      <c r="E31" s="189" t="e">
        <f aca="false">#N/A</f>
        <v>#N/A</v>
      </c>
      <c r="F31" s="190" t="n">
        <v>15</v>
      </c>
      <c r="G31" s="191" t="s">
        <v>77</v>
      </c>
      <c r="H31" s="180" t="n">
        <v>7</v>
      </c>
      <c r="I31" s="192" t="n">
        <v>12</v>
      </c>
      <c r="J31" s="182" t="n">
        <v>1</v>
      </c>
      <c r="K31" s="193" t="s">
        <v>82</v>
      </c>
      <c r="L31" s="195"/>
      <c r="M31" s="195"/>
      <c r="N31" s="195"/>
      <c r="O31" s="196"/>
      <c r="P31" s="11" t="s">
        <v>14</v>
      </c>
      <c r="Q31" s="11" t="n">
        <v>469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/>
      <c r="C32" s="188" t="n">
        <v>0.02</v>
      </c>
      <c r="D32" s="189" t="s">
        <v>84</v>
      </c>
      <c r="E32" s="189" t="e">
        <f aca="false">#N/A</f>
        <v>#N/A</v>
      </c>
      <c r="F32" s="190" t="n">
        <v>0.02</v>
      </c>
      <c r="G32" s="191" t="s">
        <v>77</v>
      </c>
      <c r="H32" s="180" t="n">
        <v>7</v>
      </c>
      <c r="I32" s="192"/>
      <c r="J32" s="182"/>
      <c r="K32" s="193" t="s">
        <v>84</v>
      </c>
      <c r="L32" s="194"/>
      <c r="M32" s="194"/>
      <c r="N32" s="194"/>
      <c r="O32" s="185"/>
      <c r="P32" s="11" t="s">
        <v>83</v>
      </c>
      <c r="Q32" s="11" t="n">
        <v>490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/>
      <c r="C33" s="188" t="n">
        <v>2</v>
      </c>
      <c r="D33" s="189" t="s">
        <v>86</v>
      </c>
      <c r="E33" s="189" t="e">
        <f aca="false">#N/A</f>
        <v>#N/A</v>
      </c>
      <c r="F33" s="190" t="n">
        <v>2</v>
      </c>
      <c r="G33" s="191" t="s">
        <v>87</v>
      </c>
      <c r="H33" s="180" t="n">
        <v>8</v>
      </c>
      <c r="I33" s="192" t="n">
        <v>10</v>
      </c>
      <c r="J33" s="182" t="n">
        <v>1</v>
      </c>
      <c r="K33" s="193" t="s">
        <v>86</v>
      </c>
      <c r="L33" s="194"/>
      <c r="M33" s="194"/>
      <c r="N33" s="194"/>
      <c r="O33" s="185"/>
      <c r="P33" s="11" t="s">
        <v>85</v>
      </c>
      <c r="Q33" s="11" t="n">
        <v>640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88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88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88</v>
      </c>
      <c r="I79" s="192"/>
      <c r="J79" s="182"/>
      <c r="K79" s="193"/>
      <c r="L79" s="195"/>
      <c r="M79" s="195"/>
      <c r="N79" s="195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88</v>
      </c>
      <c r="I80" s="192"/>
      <c r="J80" s="182"/>
      <c r="K80" s="193"/>
      <c r="L80" s="195"/>
      <c r="M80" s="195"/>
      <c r="N80" s="195"/>
      <c r="O80" s="196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88</v>
      </c>
      <c r="I81" s="192"/>
      <c r="J81" s="182"/>
      <c r="K81" s="193"/>
      <c r="L81" s="195"/>
      <c r="M81" s="195"/>
      <c r="N81" s="195"/>
      <c r="O81" s="196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2020-03-18T17:44:55Z</dcterms:created>
  <dc:creator>Sylvain</dc:creator>
  <dc:description/>
  <dc:language>fr-FR</dc:language>
  <cp:lastModifiedBy>Sylvain</cp:lastModifiedBy>
  <dcterms:modified xsi:type="dcterms:W3CDTF">2020-03-18T17:44:58Z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