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<sst xmlns="http://schemas.openxmlformats.org/spreadsheetml/2006/main" count="178" uniqueCount="105">
  <si>
    <t xml:space="preserve">Relevés floristiques aquatiques - IBMR</t>
  </si>
  <si>
    <t xml:space="preserve">Formulaire modèle GIS Macrophytes v 3.1.1 - janvier 2013  </t>
  </si>
  <si>
    <t xml:space="preserve">ASCONIT Consultants</t>
  </si>
  <si>
    <t xml:space="preserve">Aline FARE + Sébastien PUIG</t>
  </si>
  <si>
    <t xml:space="preserve">conforme AFNOR T90-395 oct. 2003</t>
  </si>
  <si>
    <t xml:space="preserve">Coussane</t>
  </si>
  <si>
    <t xml:space="preserve">Coubisou</t>
  </si>
  <si>
    <t xml:space="preserve">05099120</t>
  </si>
  <si>
    <t xml:space="preserve">E2782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</si>
  <si>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</si>
  <si>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</si>
  <si>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</si>
  <si>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</si>
  <si>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</si>
  <si>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</si>
  <si>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</si>
  <si>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</si>
  <si>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</si>
  <si>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</si>
  <si>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</si>
  <si>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</si>
  <si>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</si>
  <si>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</si>
  <si>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</si>
  <si>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</si>
  <si>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</si>
  <si>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</si>
  <si>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</si>
  <si>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</si>
  <si>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</si>
  <si>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</si>
  <si>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</si>
  <si>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</si>
  <si>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</si>
  <si>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</si>
  <si>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</si>
  <si>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</si>
  <si>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</si>
  <si>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</si>
  <si>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</si>
  <si>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</si>
  <si>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</si>
  <si>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</si>
  <si>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</si>
  <si>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</si>
  <si>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</si>
  <si>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</si>
  <si>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</si>
  <si>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</si>
  <si>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</si>
  <si>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</si>
  <si>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</si>
  <si>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</si>
  <si>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</si>
  <si>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</si>
  <si>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</si>
  <si>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(0,552447058823529 %)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</si>
  <si>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</si>
  <si>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</si>
  <si>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</si>
  <si>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</si>
  <si>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</si>
  <si>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</si>
  <si>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</si>
  <si>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</si>
  <si>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</si>
  <si>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NEWCOD</t>
  </si>
  <si>
    <t xml:space="preserve">    -</t>
  </si>
  <si>
    <t xml:space="preserve">x</t>
  </si>
  <si>
    <t xml:space="preserve">Gongrosira sp.</t>
  </si>
  <si>
    <t xml:space="preserve">No</t>
  </si>
  <si>
    <t xml:space="preserve">HERSPX</t>
  </si>
  <si>
    <t xml:space="preserve">Heribaudiella sp.</t>
  </si>
  <si>
    <t xml:space="preserve">ALG</t>
  </si>
  <si>
    <t xml:space="preserve">LEASPX</t>
  </si>
  <si>
    <t xml:space="preserve">Lemanea sp.</t>
  </si>
  <si>
    <t xml:space="preserve">CHIPOL</t>
  </si>
  <si>
    <t xml:space="preserve">Chiloscyphus polyanthos</t>
  </si>
  <si>
    <t xml:space="preserve">BRh</t>
  </si>
  <si>
    <t xml:space="preserve">SCAUND</t>
  </si>
  <si>
    <t xml:space="preserve">Scapania undulata</t>
  </si>
  <si>
    <t xml:space="preserve">AMBFLU</t>
  </si>
  <si>
    <t xml:space="preserve">Amblystegium fluviatile</t>
  </si>
  <si>
    <t xml:space="preserve">BRm</t>
  </si>
  <si>
    <t xml:space="preserve">BRARIV</t>
  </si>
  <si>
    <t xml:space="preserve">Brachythecium rivulare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</si>
  <si>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</si>
  <si>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</si>
  <si>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</si>
  <si>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</si>
  <si>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</si>
  <si>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</si>
  <si>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PLIUND</t>
  </si>
  <si>
    <t xml:space="preserve">Plagiomnium undulatum</t>
  </si>
  <si>
    <t xml:space="preserve">Rhynchostegium riparioides</t>
  </si>
  <si>
    <t xml:space="preserve">THAALO</t>
  </si>
  <si>
    <t xml:space="preserve">Thamnobryum alopecurum</t>
  </si>
  <si>
    <t xml:space="preserve">SPAEML</t>
  </si>
  <si>
    <t xml:space="preserve">Sparganium emersum fo. Longissimum</t>
  </si>
  <si>
    <t xml:space="preserve">PHy</t>
  </si>
  <si>
    <t xml:space="preserve">GLEHED</t>
  </si>
  <si>
    <t xml:space="preserve">Glechoma hederacea</t>
  </si>
  <si>
    <t xml:space="preserve">PHg</t>
  </si>
  <si>
    <t xml:space="preserve">RANREP</t>
  </si>
  <si>
    <t xml:space="preserve">Ranunculus repens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</si>
</sst>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13.9090909090909</v>
      </c>
      <c r="M5" s="47"/>
      <c r="N5" s="48" t="s">
        <v>16</v>
      </c>
      <c r="O5" s="49" t="n">
        <v>14.1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79</v>
      </c>
      <c r="C7" s="61" t="n">
        <v>21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13.1818181818182</v>
      </c>
      <c r="O8" s="76" t="n">
        <v>1.90909090909091</v>
      </c>
      <c r="P8" s="77"/>
    </row>
    <row r="9" customFormat="false" ht="15" hidden="false" customHeight="false" outlineLevel="0" collapsed="false">
      <c r="A9" s="37" t="s">
        <v>29</v>
      </c>
      <c r="B9" s="78" t="n">
        <v>0.6</v>
      </c>
      <c r="C9" s="79" t="n">
        <v>0.5</v>
      </c>
      <c r="D9" s="80"/>
      <c r="E9" s="80"/>
      <c r="F9" s="81" t="n">
        <v>0.579</v>
      </c>
      <c r="G9" s="82"/>
      <c r="H9" s="83"/>
      <c r="I9" s="84"/>
      <c r="J9" s="85"/>
      <c r="K9" s="66"/>
      <c r="L9" s="86"/>
      <c r="M9" s="75" t="s">
        <v>30</v>
      </c>
      <c r="N9" s="76" t="n">
        <v>2.88627415752501</v>
      </c>
      <c r="O9" s="76" t="n">
        <v>0.668042657122685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7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10</v>
      </c>
      <c r="L13" s="106"/>
      <c r="M13" s="116" t="s">
        <v>41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3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0.575882352941177</v>
      </c>
      <c r="C20" s="154" t="n">
        <v>0.464285714285714</v>
      </c>
      <c r="D20" s="155"/>
      <c r="E20" s="156" t="s">
        <v>53</v>
      </c>
      <c r="F20" s="157" t="n">
        <v>0.55244705882353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0.45494705882353</v>
      </c>
      <c r="C21" s="166" t="n">
        <v>0.0975</v>
      </c>
      <c r="D21" s="101" t="s">
        <v>56</v>
      </c>
      <c r="E21" s="167" t="s">
        <v>57</v>
      </c>
      <c r="F21" s="168" t="n">
        <v>0.552447058823529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0.0156862745098039</v>
      </c>
      <c r="C23" s="184" t="n">
        <v>0.285714285714286</v>
      </c>
      <c r="D23" s="185"/>
      <c r="E23" s="185" t="n">
        <v>0</v>
      </c>
      <c r="F23" s="186" t="n">
        <v>0.0723921568627451</v>
      </c>
      <c r="G23" s="187" t="s">
        <v>67</v>
      </c>
      <c r="H23" s="188" t="s">
        <v>68</v>
      </c>
      <c r="I23" s="189"/>
      <c r="J23" s="189"/>
      <c r="K23" s="190" t="s">
        <v>69</v>
      </c>
      <c r="L23" s="191"/>
      <c r="M23" s="191"/>
      <c r="N23" s="191"/>
      <c r="O23" s="192"/>
      <c r="P23" s="192" t="s">
        <v>70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0.270588235294118</v>
      </c>
      <c r="C24" s="195" t="n">
        <v>0.00714285714285714</v>
      </c>
      <c r="D24" s="185" t="s">
        <v>72</v>
      </c>
      <c r="E24" s="196" t="e">
        <f aca="false">#N/A</f>
        <v>#N/A</v>
      </c>
      <c r="F24" s="197" t="n">
        <v>0.215264705882353</v>
      </c>
      <c r="G24" s="187" t="s">
        <v>73</v>
      </c>
      <c r="H24" s="188" t="n">
        <v>2</v>
      </c>
      <c r="I24" s="189"/>
      <c r="J24" s="189"/>
      <c r="K24" s="190" t="s">
        <v>72</v>
      </c>
      <c r="L24" s="198"/>
      <c r="M24" s="198"/>
      <c r="N24" s="198"/>
      <c r="O24" s="192"/>
      <c r="P24" s="192" t="n">
        <v>6196</v>
      </c>
      <c r="AO24" s="12" t="n">
        <v>1</v>
      </c>
    </row>
    <row r="25" customFormat="false" ht="15" hidden="false" customHeight="false" outlineLevel="0" collapsed="false">
      <c r="A25" s="193" t="s">
        <v>74</v>
      </c>
      <c r="B25" s="194" t="n">
        <v>0.01</v>
      </c>
      <c r="C25" s="195"/>
      <c r="D25" s="185" t="s">
        <v>75</v>
      </c>
      <c r="E25" s="196" t="e">
        <f aca="false">#N/A</f>
        <v>#N/A</v>
      </c>
      <c r="F25" s="197" t="n">
        <v>0.0079</v>
      </c>
      <c r="G25" s="187" t="s">
        <v>73</v>
      </c>
      <c r="H25" s="188" t="n">
        <v>2</v>
      </c>
      <c r="I25" s="189" t="n">
        <v>15</v>
      </c>
      <c r="J25" s="189" t="n">
        <v>2</v>
      </c>
      <c r="K25" s="190" t="s">
        <v>75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76</v>
      </c>
      <c r="B26" s="194" t="n">
        <v>0.01</v>
      </c>
      <c r="C26" s="195" t="n">
        <v>0.0285714285714286</v>
      </c>
      <c r="D26" s="185" t="s">
        <v>77</v>
      </c>
      <c r="E26" s="196" t="e">
        <f aca="false">#N/A</f>
        <v>#N/A</v>
      </c>
      <c r="F26" s="197" t="n">
        <v>0.0139</v>
      </c>
      <c r="G26" s="187" t="s">
        <v>78</v>
      </c>
      <c r="H26" s="188" t="n">
        <v>4</v>
      </c>
      <c r="I26" s="189" t="n">
        <v>15</v>
      </c>
      <c r="J26" s="189" t="n">
        <v>2</v>
      </c>
      <c r="K26" s="190" t="s">
        <v>77</v>
      </c>
      <c r="L26" s="198"/>
      <c r="M26" s="198"/>
      <c r="N26" s="198"/>
      <c r="O26" s="192"/>
      <c r="P26" s="192" t="n">
        <v>1186</v>
      </c>
      <c r="AO26" s="12" t="n">
        <v>1</v>
      </c>
    </row>
    <row r="27" customFormat="false" ht="15" hidden="false" customHeight="false" outlineLevel="0" collapsed="false">
      <c r="A27" s="193" t="s">
        <v>79</v>
      </c>
      <c r="B27" s="194" t="n">
        <v>0.01</v>
      </c>
      <c r="C27" s="195"/>
      <c r="D27" s="185" t="s">
        <v>80</v>
      </c>
      <c r="E27" s="196" t="e">
        <f aca="false">#N/A</f>
        <v>#N/A</v>
      </c>
      <c r="F27" s="197" t="n">
        <v>0.0079</v>
      </c>
      <c r="G27" s="187" t="s">
        <v>78</v>
      </c>
      <c r="H27" s="188" t="n">
        <v>4</v>
      </c>
      <c r="I27" s="189" t="n">
        <v>17</v>
      </c>
      <c r="J27" s="189" t="n">
        <v>3</v>
      </c>
      <c r="K27" s="190" t="s">
        <v>80</v>
      </c>
      <c r="L27" s="198"/>
      <c r="M27" s="198"/>
      <c r="N27" s="198"/>
      <c r="O27" s="192"/>
      <c r="P27" s="192" t="n">
        <v>1213</v>
      </c>
      <c r="AO27" s="12" t="n">
        <v>1</v>
      </c>
    </row>
    <row r="28" customFormat="false" ht="15" hidden="false" customHeight="false" outlineLevel="0" collapsed="false">
      <c r="A28" s="193" t="s">
        <v>81</v>
      </c>
      <c r="B28" s="194" t="n">
        <v>0.01</v>
      </c>
      <c r="C28" s="195" t="n">
        <v>0.0357142857142857</v>
      </c>
      <c r="D28" s="185" t="s">
        <v>82</v>
      </c>
      <c r="E28" s="196" t="e">
        <f aca="false">#N/A</f>
        <v>#N/A</v>
      </c>
      <c r="F28" s="197" t="n">
        <v>0.0154</v>
      </c>
      <c r="G28" s="187" t="s">
        <v>83</v>
      </c>
      <c r="H28" s="188" t="n">
        <v>5</v>
      </c>
      <c r="I28" s="189" t="n">
        <v>11</v>
      </c>
      <c r="J28" s="189" t="n">
        <v>2</v>
      </c>
      <c r="K28" s="190" t="s">
        <v>82</v>
      </c>
      <c r="L28" s="198"/>
      <c r="M28" s="198"/>
      <c r="N28" s="198"/>
      <c r="O28" s="192"/>
      <c r="P28" s="192" t="n">
        <v>1223</v>
      </c>
      <c r="AO28" s="12" t="n">
        <v>1</v>
      </c>
    </row>
    <row r="29" customFormat="false" ht="15" hidden="false" customHeight="false" outlineLevel="0" collapsed="false">
      <c r="A29" s="193" t="s">
        <v>84</v>
      </c>
      <c r="B29" s="194" t="n">
        <v>0.01</v>
      </c>
      <c r="C29" s="195" t="n">
        <v>0.00714285714285714</v>
      </c>
      <c r="D29" s="185" t="s">
        <v>85</v>
      </c>
      <c r="E29" s="196" t="e">
        <f aca="false">#N/A</f>
        <v>#N/A</v>
      </c>
      <c r="F29" s="197" t="n">
        <v>0.0094</v>
      </c>
      <c r="G29" s="187" t="s">
        <v>83</v>
      </c>
      <c r="H29" s="188" t="n">
        <v>5</v>
      </c>
      <c r="I29" s="189" t="n">
        <v>15</v>
      </c>
      <c r="J29" s="189" t="n">
        <v>2</v>
      </c>
      <c r="K29" s="190" t="s">
        <v>85</v>
      </c>
      <c r="L29" s="198"/>
      <c r="M29" s="198"/>
      <c r="N29" s="198"/>
      <c r="O29" s="192"/>
      <c r="P29" s="192" t="n">
        <v>1260</v>
      </c>
      <c r="AO29" s="12" t="n">
        <v>1</v>
      </c>
    </row>
    <row r="30" customFormat="false" ht="15" hidden="false" customHeight="false" outlineLevel="0" collapsed="false">
      <c r="A30" s="193" t="s">
        <v>86</v>
      </c>
      <c r="B30" s="194"/>
      <c r="C30" s="195" t="n">
        <v>0.0142857142857143</v>
      </c>
      <c r="D30" s="185" t="s">
        <v>87</v>
      </c>
      <c r="E30" s="196" t="e">
        <f aca="false">#N/A</f>
        <v>#N/A</v>
      </c>
      <c r="F30" s="197" t="n">
        <v>0.003</v>
      </c>
      <c r="G30" s="187" t="s">
        <v>83</v>
      </c>
      <c r="H30" s="188" t="n">
        <v>5</v>
      </c>
      <c r="I30" s="189" t="n">
        <v>12</v>
      </c>
      <c r="J30" s="189" t="n">
        <v>2</v>
      </c>
      <c r="K30" s="190" t="s">
        <v>87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88</v>
      </c>
      <c r="B31" s="194"/>
      <c r="C31" s="195" t="n">
        <v>0.00714285714285714</v>
      </c>
      <c r="D31" s="185" t="s">
        <v>89</v>
      </c>
      <c r="E31" s="196" t="e">
        <f aca="false">#N/A</f>
        <v>#N/A</v>
      </c>
      <c r="F31" s="197" t="n">
        <v>0.0015</v>
      </c>
      <c r="G31" s="187" t="s">
        <v>83</v>
      </c>
      <c r="H31" s="188" t="n">
        <v>5</v>
      </c>
      <c r="I31" s="189" t="n">
        <v>10</v>
      </c>
      <c r="J31" s="189" t="n">
        <v>1</v>
      </c>
      <c r="K31" s="190" t="s">
        <v>89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90</v>
      </c>
      <c r="B32" s="194" t="n">
        <v>0.0627450980392157</v>
      </c>
      <c r="C32" s="195" t="n">
        <v>0.0142857142857143</v>
      </c>
      <c r="D32" s="185" t="s">
        <v>91</v>
      </c>
      <c r="E32" s="196" t="e">
        <f aca="false">#N/A</f>
        <v>#N/A</v>
      </c>
      <c r="F32" s="197" t="n">
        <v>0.0525686274509804</v>
      </c>
      <c r="G32" s="187" t="s">
        <v>83</v>
      </c>
      <c r="H32" s="188" t="n">
        <v>5</v>
      </c>
      <c r="I32" s="189" t="n">
        <v>16</v>
      </c>
      <c r="J32" s="189" t="n">
        <v>3</v>
      </c>
      <c r="K32" s="190" t="s">
        <v>91</v>
      </c>
      <c r="L32" s="198"/>
      <c r="M32" s="198"/>
      <c r="N32" s="198"/>
      <c r="O32" s="192"/>
      <c r="P32" s="192" t="n">
        <v>1312</v>
      </c>
      <c r="AO32" s="12" t="n">
        <v>1</v>
      </c>
    </row>
    <row r="33" customFormat="false" ht="15" hidden="false" customHeight="false" outlineLevel="0" collapsed="false">
      <c r="A33" s="193" t="s">
        <v>92</v>
      </c>
      <c r="B33" s="194"/>
      <c r="C33" s="195" t="n">
        <v>0.00714285714285714</v>
      </c>
      <c r="D33" s="185" t="s">
        <v>93</v>
      </c>
      <c r="E33" s="196" t="e">
        <f aca="false">#N/A</f>
        <v>#N/A</v>
      </c>
      <c r="F33" s="197" t="n">
        <v>0.0015</v>
      </c>
      <c r="G33" s="187" t="s">
        <v>83</v>
      </c>
      <c r="H33" s="188" t="n">
        <v>5</v>
      </c>
      <c r="I33" s="189"/>
      <c r="J33" s="189"/>
      <c r="K33" s="190" t="s">
        <v>93</v>
      </c>
      <c r="L33" s="198"/>
      <c r="M33" s="198"/>
      <c r="N33" s="198"/>
      <c r="O33" s="192"/>
      <c r="P33" s="192" t="n">
        <v>19921</v>
      </c>
      <c r="AO33" s="12" t="n">
        <v>1</v>
      </c>
    </row>
    <row r="34" customFormat="false" ht="15" hidden="false" customHeight="false" outlineLevel="0" collapsed="false">
      <c r="A34" s="193" t="s">
        <v>16</v>
      </c>
      <c r="B34" s="194" t="n">
        <v>0.156862745098039</v>
      </c>
      <c r="C34" s="195" t="n">
        <v>0.0357142857142857</v>
      </c>
      <c r="D34" s="185" t="s">
        <v>94</v>
      </c>
      <c r="E34" s="196" t="e">
        <f aca="false">#N/A</f>
        <v>#N/A</v>
      </c>
      <c r="F34" s="199" t="n">
        <v>0.131421568627451</v>
      </c>
      <c r="G34" s="187" t="s">
        <v>83</v>
      </c>
      <c r="H34" s="188" t="n">
        <v>5</v>
      </c>
      <c r="I34" s="189" t="n">
        <v>12</v>
      </c>
      <c r="J34" s="189" t="n">
        <v>1</v>
      </c>
      <c r="K34" s="190" t="s">
        <v>94</v>
      </c>
      <c r="L34" s="198"/>
      <c r="M34" s="198"/>
      <c r="N34" s="198"/>
      <c r="O34" s="192"/>
      <c r="P34" s="192" t="n">
        <v>1268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0.01</v>
      </c>
      <c r="C35" s="195" t="n">
        <v>0.00714285714285714</v>
      </c>
      <c r="D35" s="185" t="s">
        <v>96</v>
      </c>
      <c r="E35" s="196" t="e">
        <f aca="false">#N/A</f>
        <v>#N/A</v>
      </c>
      <c r="F35" s="199" t="n">
        <v>0.0094</v>
      </c>
      <c r="G35" s="187" t="s">
        <v>83</v>
      </c>
      <c r="H35" s="188" t="n">
        <v>5</v>
      </c>
      <c r="I35" s="189" t="n">
        <v>15</v>
      </c>
      <c r="J35" s="189" t="n">
        <v>2</v>
      </c>
      <c r="K35" s="190" t="s">
        <v>96</v>
      </c>
      <c r="L35" s="198"/>
      <c r="M35" s="198"/>
      <c r="N35" s="198"/>
      <c r="O35" s="192"/>
      <c r="P35" s="192" t="n">
        <v>1344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 t="n">
        <v>0.01</v>
      </c>
      <c r="C36" s="195"/>
      <c r="D36" s="185" t="s">
        <v>98</v>
      </c>
      <c r="E36" s="196" t="e">
        <f aca="false">#N/A</f>
        <v>#N/A</v>
      </c>
      <c r="F36" s="199" t="n">
        <v>0.0079</v>
      </c>
      <c r="G36" s="187" t="s">
        <v>99</v>
      </c>
      <c r="H36" s="188" t="n">
        <v>7</v>
      </c>
      <c r="I36" s="189" t="n">
        <v>7</v>
      </c>
      <c r="J36" s="189" t="n">
        <v>1</v>
      </c>
      <c r="K36" s="190" t="s">
        <v>98</v>
      </c>
      <c r="L36" s="198"/>
      <c r="M36" s="198"/>
      <c r="N36" s="198"/>
      <c r="O36" s="192"/>
      <c r="P36" s="192" t="n">
        <v>19695</v>
      </c>
      <c r="AO36" s="12" t="n">
        <v>1</v>
      </c>
    </row>
    <row r="37" customFormat="false" ht="15" hidden="false" customHeight="false" outlineLevel="0" collapsed="false">
      <c r="A37" s="193" t="s">
        <v>100</v>
      </c>
      <c r="B37" s="194"/>
      <c r="C37" s="195" t="n">
        <v>0.00714285714285714</v>
      </c>
      <c r="D37" s="185" t="s">
        <v>101</v>
      </c>
      <c r="E37" s="196" t="e">
        <f aca="false">#N/A</f>
        <v>#N/A</v>
      </c>
      <c r="F37" s="199" t="n">
        <v>0.0015</v>
      </c>
      <c r="G37" s="187" t="s">
        <v>102</v>
      </c>
      <c r="H37" s="188" t="n">
        <v>9</v>
      </c>
      <c r="I37" s="189"/>
      <c r="J37" s="189"/>
      <c r="K37" s="190" t="s">
        <v>101</v>
      </c>
      <c r="L37" s="198"/>
      <c r="M37" s="198"/>
      <c r="N37" s="198"/>
      <c r="O37" s="192"/>
      <c r="P37" s="192" t="n">
        <v>19767</v>
      </c>
      <c r="AO37" s="12" t="n">
        <v>1</v>
      </c>
    </row>
    <row r="38" customFormat="false" ht="15" hidden="false" customHeight="false" outlineLevel="0" collapsed="false">
      <c r="A38" s="193" t="s">
        <v>103</v>
      </c>
      <c r="B38" s="194"/>
      <c r="C38" s="195" t="n">
        <v>0.00714285714285714</v>
      </c>
      <c r="D38" s="185" t="s">
        <v>104</v>
      </c>
      <c r="E38" s="196" t="e">
        <f aca="false">#N/A</f>
        <v>#N/A</v>
      </c>
      <c r="F38" s="199" t="n">
        <v>0.0015</v>
      </c>
      <c r="G38" s="187" t="s">
        <v>102</v>
      </c>
      <c r="H38" s="188" t="n">
        <v>9</v>
      </c>
      <c r="I38" s="189"/>
      <c r="J38" s="189"/>
      <c r="K38" s="190" t="s">
        <v>104</v>
      </c>
      <c r="L38" s="198"/>
      <c r="M38" s="198"/>
      <c r="N38" s="198"/>
      <c r="O38" s="192"/>
      <c r="P38" s="192" t="n">
        <v>1910</v>
      </c>
      <c r="AO38" s="12" t="n">
        <v>1</v>
      </c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68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68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68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68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68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68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68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68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68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68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68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2020-03-18T18:52:58Z</dcterms:created>
  <dc:creator>Sylvain</dc:creator>
  <dc:description/>
  <dc:language>fr-FR</dc:language>
  <cp:lastModifiedBy>Sylvain</cp:lastModifiedBy>
  <dcterms:modified xsi:type="dcterms:W3CDTF">2020-03-18T18:53:01Z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