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<sst xmlns="http://schemas.openxmlformats.org/spreadsheetml/2006/main" count="167" uniqueCount="95">
  <si>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</si>
  <si>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</si>
  <si>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</si>
  <si>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</si>
  <si>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COLAGNE</t>
  </si>
  <si>
    <t xml:space="preserve">MARVEJOLS</t>
  </si>
  <si>
    <t xml:space="preserve">05101000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</si>
  <si>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</si>
  <si>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</si>
  <si>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</si>
  <si>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</si>
  <si>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</si>
  <si>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</si>
  <si>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</si>
  <si>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</si>
  <si>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</si>
  <si>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</si>
  <si>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</si>
  <si>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</si>
  <si>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</si>
  <si>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</si>
  <si>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</si>
  <si>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</si>
  <si>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</si>
  <si>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</si>
  <si>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</si>
  <si>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</si>
  <si>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</si>
  <si>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</si>
  <si>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</si>
  <si>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</si>
  <si>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</si>
  <si>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</si>
  <si>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</si>
  <si>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</si>
  <si>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</si>
  <si>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</si>
  <si>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</si>
  <si>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</si>
  <si>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</si>
  <si>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</si>
  <si>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</si>
  <si>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</si>
  <si>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</si>
  <si>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</si>
  <si>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</si>
  <si>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</si>
  <si>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</si>
  <si>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</si>
  <si>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</si>
  <si>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</si>
  <si>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</si>
  <si>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</si>
  <si>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</si>
  <si>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</si>
  <si>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</si>
  <si>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(3,295 %)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</si>
  <si>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</si>
  <si>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</si>
  <si>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</si>
  <si>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</si>
  <si>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</si>
  <si>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</si>
  <si>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</si>
  <si>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</si>
  <si>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</si>
  <si>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</si>
  <si>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</si>
  <si>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</si>
  <si>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</si>
  <si>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</si>
  <si>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Lemanea sp.</t>
  </si>
  <si>
    <t xml:space="preserve">MELSPX</t>
  </si>
  <si>
    <t xml:space="preserve">Melosira sp.</t>
  </si>
  <si>
    <t xml:space="preserve">CINAQU</t>
  </si>
  <si>
    <t xml:space="preserve">Cinclidotus aquaticus</t>
  </si>
  <si>
    <t xml:space="preserve">BRm</t>
  </si>
  <si>
    <t xml:space="preserve">CINFON</t>
  </si>
  <si>
    <t xml:space="preserve">Cinclidotus fontinaloides</t>
  </si>
  <si>
    <t xml:space="preserve">EQUFLU</t>
  </si>
  <si>
    <t xml:space="preserve">Equisetum fluviatile</t>
  </si>
  <si>
    <t xml:space="preserve">PTE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</si>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</sst>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12.3</v>
      </c>
      <c r="M5" s="47"/>
      <c r="N5" s="48" t="s">
        <v>15</v>
      </c>
      <c r="O5" s="49" t="n">
        <v>11.1428571428571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11.875</v>
      </c>
      <c r="O8" s="76" t="n">
        <v>1.625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 t="n">
        <v>1.3</v>
      </c>
      <c r="D9" s="80"/>
      <c r="E9" s="80"/>
      <c r="F9" s="81" t="n">
        <v>3.15</v>
      </c>
      <c r="G9" s="82"/>
      <c r="H9" s="83"/>
      <c r="I9" s="84"/>
      <c r="J9" s="85"/>
      <c r="K9" s="66"/>
      <c r="L9" s="86"/>
      <c r="M9" s="75" t="s">
        <v>29</v>
      </c>
      <c r="N9" s="76" t="n">
        <v>2.97647022494766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95.2561669829222</v>
      </c>
      <c r="C12" s="109" t="n">
        <v>60.6060606060606</v>
      </c>
      <c r="D12" s="101"/>
      <c r="E12" s="101"/>
      <c r="F12" s="102" t="n">
        <v>77.9311137944914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3.03605313092979</v>
      </c>
      <c r="C13" s="109" t="n">
        <v>0</v>
      </c>
      <c r="D13" s="101"/>
      <c r="E13" s="101"/>
      <c r="F13" s="102" t="n">
        <v>1.5180265654649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0.189753320683112</v>
      </c>
      <c r="C14" s="109" t="n">
        <v>0</v>
      </c>
      <c r="D14" s="101"/>
      <c r="E14" s="101"/>
      <c r="F14" s="102" t="n">
        <v>0.094876660341556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1.51802656546489</v>
      </c>
      <c r="C15" s="125" t="n">
        <v>39.3939393939394</v>
      </c>
      <c r="D15" s="101"/>
      <c r="E15" s="101"/>
      <c r="F15" s="102" t="n">
        <v>20.4559829797021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98.292220113852</v>
      </c>
      <c r="C17" s="109" t="n">
        <v>60.6060606060606</v>
      </c>
      <c r="D17" s="101"/>
      <c r="E17" s="101"/>
      <c r="F17" s="132"/>
      <c r="G17" s="102" t="n">
        <v>79.4491403599563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1.70777988614801</v>
      </c>
      <c r="C18" s="135" t="n">
        <v>39.3939393939394</v>
      </c>
      <c r="D18" s="101"/>
      <c r="E18" s="136" t="s">
        <v>53</v>
      </c>
      <c r="F18" s="132"/>
      <c r="G18" s="102" t="n">
        <v>20.5508596400437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5.27</v>
      </c>
      <c r="C20" s="154" t="n">
        <v>1.32</v>
      </c>
      <c r="D20" s="155"/>
      <c r="E20" s="156" t="s">
        <v>53</v>
      </c>
      <c r="F20" s="157" t="n">
        <v>3.295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2.635</v>
      </c>
      <c r="C21" s="166" t="n">
        <v>0.66</v>
      </c>
      <c r="D21" s="101" t="s">
        <v>56</v>
      </c>
      <c r="E21" s="167" t="s">
        <v>57</v>
      </c>
      <c r="F21" s="168" t="n">
        <v>3.295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2</v>
      </c>
      <c r="C23" s="184" t="n">
        <v>0.75</v>
      </c>
      <c r="D23" s="185" t="s">
        <v>67</v>
      </c>
      <c r="E23" s="185" t="e">
        <f aca="false">#N/A</f>
        <v>#N/A</v>
      </c>
      <c r="F23" s="186" t="n">
        <v>1.375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15</v>
      </c>
      <c r="B25" s="194" t="n">
        <v>3</v>
      </c>
      <c r="C25" s="195" t="n">
        <v>0.05</v>
      </c>
      <c r="D25" s="185" t="s">
        <v>71</v>
      </c>
      <c r="E25" s="196" t="e">
        <f aca="false">#N/A</f>
        <v>#N/A</v>
      </c>
      <c r="F25" s="197" t="n">
        <v>1.525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0.005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0.15</v>
      </c>
      <c r="C27" s="195"/>
      <c r="D27" s="185" t="s">
        <v>75</v>
      </c>
      <c r="E27" s="196" t="e">
        <f aca="false">#N/A</f>
        <v>#N/A</v>
      </c>
      <c r="F27" s="197" t="n">
        <v>0.075</v>
      </c>
      <c r="G27" s="187" t="s">
        <v>76</v>
      </c>
      <c r="H27" s="188" t="n">
        <v>5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1318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0.005</v>
      </c>
      <c r="G28" s="187" t="s">
        <v>76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0.005</v>
      </c>
      <c r="G29" s="187" t="s">
        <v>81</v>
      </c>
      <c r="H29" s="188" t="n">
        <v>6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1385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0.02</v>
      </c>
      <c r="D30" s="185" t="s">
        <v>83</v>
      </c>
      <c r="E30" s="196" t="e">
        <f aca="false">#N/A</f>
        <v>#N/A</v>
      </c>
      <c r="F30" s="197" t="n">
        <v>0.01</v>
      </c>
      <c r="G30" s="187" t="s">
        <v>84</v>
      </c>
      <c r="H30" s="188" t="n">
        <v>8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1466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/>
      <c r="D31" s="185" t="s">
        <v>86</v>
      </c>
      <c r="E31" s="196" t="e">
        <f aca="false">#N/A</f>
        <v>#N/A</v>
      </c>
      <c r="F31" s="197" t="n">
        <v>0.005</v>
      </c>
      <c r="G31" s="187" t="s">
        <v>84</v>
      </c>
      <c r="H31" s="188" t="n">
        <v>8</v>
      </c>
      <c r="I31" s="189"/>
      <c r="J31" s="189"/>
      <c r="K31" s="190" t="s">
        <v>86</v>
      </c>
      <c r="L31" s="198"/>
      <c r="M31" s="198"/>
      <c r="N31" s="198"/>
      <c r="O31" s="192"/>
      <c r="P31" s="192" t="n">
        <v>1887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85" t="s">
        <v>88</v>
      </c>
      <c r="E32" s="196" t="e">
        <f aca="false">#N/A</f>
        <v>#N/A</v>
      </c>
      <c r="F32" s="197" t="n">
        <v>0.005</v>
      </c>
      <c r="G32" s="187" t="s">
        <v>84</v>
      </c>
      <c r="H32" s="188" t="n">
        <v>8</v>
      </c>
      <c r="I32" s="189"/>
      <c r="J32" s="189"/>
      <c r="K32" s="190" t="s">
        <v>88</v>
      </c>
      <c r="L32" s="198"/>
      <c r="M32" s="198"/>
      <c r="N32" s="198"/>
      <c r="O32" s="192"/>
      <c r="P32" s="192" t="n">
        <v>19856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0.05</v>
      </c>
      <c r="C33" s="195" t="n">
        <v>0.5</v>
      </c>
      <c r="D33" s="185" t="s">
        <v>90</v>
      </c>
      <c r="E33" s="196" t="e">
        <f aca="false">#N/A</f>
        <v>#N/A</v>
      </c>
      <c r="F33" s="197" t="n">
        <v>0.275</v>
      </c>
      <c r="G33" s="187" t="s">
        <v>84</v>
      </c>
      <c r="H33" s="188" t="n">
        <v>8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0.005</v>
      </c>
      <c r="G34" s="187" t="s">
        <v>93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1964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2020-03-18T18:57:37Z</dcterms:created>
  <dc:creator>Sylvain</dc:creator>
  <dc:description/>
  <dc:language>fr-FR</dc:language>
  <cp:lastModifiedBy>Sylvain</cp:lastModifiedBy>
  <dcterms:modified xsi:type="dcterms:W3CDTF">2020-03-18T18:57:39Z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