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<sst xmlns="http://schemas.openxmlformats.org/spreadsheetml/2006/main" count="162" uniqueCount="92">
  <si>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</si>
  <si>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</si>
  <si>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</si>
  <si>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</si>
  <si>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COLAGNE</t>
  </si>
  <si>
    <t xml:space="preserve">MONASTIER PIN MORIES</t>
  </si>
  <si>
    <t xml:space="preserve">05101000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</si>
  <si>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</si>
  <si>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</si>
  <si>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</si>
  <si>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</si>
  <si>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</si>
  <si>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</si>
  <si>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</si>
  <si>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</si>
  <si>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</si>
  <si>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</si>
  <si>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</si>
  <si>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</si>
  <si>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</si>
  <si>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</si>
  <si>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</si>
  <si>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</si>
  <si>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</si>
  <si>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</si>
  <si>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</si>
  <si>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</si>
  <si>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</si>
  <si>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</si>
  <si>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</si>
  <si>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</si>
  <si>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</si>
  <si>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</si>
  <si>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</si>
  <si>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</si>
  <si>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</si>
  <si>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</si>
  <si>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</si>
  <si>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</si>
  <si>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</si>
  <si>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</si>
  <si>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</si>
  <si>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</si>
  <si>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</si>
  <si>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</si>
  <si>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</si>
  <si>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</si>
  <si>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</si>
  <si>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</si>
  <si>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</si>
  <si>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</si>
  <si>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</si>
  <si>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</si>
  <si>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</si>
  <si>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</si>
  <si>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(2,245 %)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</si>
  <si>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</si>
  <si>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</si>
  <si>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</si>
  <si>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</si>
  <si>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</si>
  <si>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</si>
  <si>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</si>
  <si>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</si>
  <si>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</si>
  <si>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</si>
  <si>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</si>
  <si>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</si>
  <si>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Lemanea sp.</t>
  </si>
  <si>
    <t xml:space="preserve">MELSPX</t>
  </si>
  <si>
    <t xml:space="preserve">Melosira sp.</t>
  </si>
  <si>
    <t xml:space="preserve">AMBFLU</t>
  </si>
  <si>
    <t xml:space="preserve">Amblystegium fluviatile</t>
  </si>
  <si>
    <t xml:space="preserve">BRm</t>
  </si>
  <si>
    <t xml:space="preserve">CINAQU</t>
  </si>
  <si>
    <t xml:space="preserve">Cinclidotus aquaticus</t>
  </si>
  <si>
    <t xml:space="preserve">CINFON</t>
  </si>
  <si>
    <t xml:space="preserve">Cinclidotus fontinaloides</t>
  </si>
  <si>
    <t xml:space="preserve">EQUFLU</t>
  </si>
  <si>
    <t xml:space="preserve">Equisetum fluviatile</t>
  </si>
  <si>
    <t xml:space="preserve">PTE</t>
  </si>
  <si>
    <t xml:space="preserve">AGRSTO</t>
  </si>
  <si>
    <t xml:space="preserve">Agrostis stolonifera</t>
  </si>
  <si>
    <t xml:space="preserve">PHe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</si>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</sst>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41849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</v>
      </c>
      <c r="M5" s="47"/>
      <c r="N5" s="48" t="s">
        <v>15</v>
      </c>
      <c r="O5" s="49" t="n">
        <v>11.2941176470588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11.2222222222222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28</v>
      </c>
      <c r="B9" s="78" t="n">
        <v>1.27</v>
      </c>
      <c r="C9" s="79" t="n">
        <v>3.22</v>
      </c>
      <c r="D9" s="80"/>
      <c r="E9" s="80"/>
      <c r="F9" s="81" t="n">
        <v>2.245</v>
      </c>
      <c r="G9" s="82"/>
      <c r="H9" s="83"/>
      <c r="I9" s="84"/>
      <c r="J9" s="85"/>
      <c r="K9" s="66"/>
      <c r="L9" s="86"/>
      <c r="M9" s="75" t="s">
        <v>29</v>
      </c>
      <c r="N9" s="76" t="n">
        <v>2.61524495465329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32.2834645669291</v>
      </c>
      <c r="C12" s="109" t="n">
        <v>5.27950310559006</v>
      </c>
      <c r="D12" s="101"/>
      <c r="E12" s="101"/>
      <c r="F12" s="102" t="n">
        <v>18.7814838362596</v>
      </c>
      <c r="G12" s="103"/>
      <c r="H12" s="62"/>
      <c r="I12" s="110" t="s">
        <v>37</v>
      </c>
      <c r="J12" s="110"/>
      <c r="K12" s="105" t="n">
        <v>3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21.259842519685</v>
      </c>
      <c r="C13" s="109" t="n">
        <v>0.62111801242236</v>
      </c>
      <c r="D13" s="101"/>
      <c r="E13" s="101"/>
      <c r="F13" s="102" t="n">
        <v>10.9404802660537</v>
      </c>
      <c r="G13" s="103"/>
      <c r="H13" s="62"/>
      <c r="I13" s="110" t="s">
        <v>39</v>
      </c>
      <c r="J13" s="110"/>
      <c r="K13" s="105" t="n">
        <v>3</v>
      </c>
      <c r="L13" s="106"/>
      <c r="M13" s="116" t="s">
        <v>40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1.5748031496063</v>
      </c>
      <c r="C14" s="109" t="n">
        <v>0.62111801242236</v>
      </c>
      <c r="D14" s="101"/>
      <c r="E14" s="101"/>
      <c r="F14" s="102" t="n">
        <v>1.09796058101433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44.8818897637795</v>
      </c>
      <c r="C15" s="125" t="n">
        <v>93.4782608695652</v>
      </c>
      <c r="D15" s="101"/>
      <c r="E15" s="101"/>
      <c r="F15" s="102" t="n">
        <v>69.1800753166724</v>
      </c>
      <c r="G15" s="103"/>
      <c r="H15" s="62"/>
      <c r="I15" s="110" t="s">
        <v>45</v>
      </c>
      <c r="J15" s="110"/>
      <c r="K15" s="105" t="n">
        <v>4</v>
      </c>
      <c r="L15" s="106"/>
      <c r="M15" s="126" t="s">
        <v>46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53.5433070866142</v>
      </c>
      <c r="C17" s="109" t="n">
        <v>5.90062111801242</v>
      </c>
      <c r="D17" s="101"/>
      <c r="E17" s="101"/>
      <c r="F17" s="132"/>
      <c r="G17" s="102" t="n">
        <v>29.7219641023133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46.4566929133858</v>
      </c>
      <c r="C18" s="135" t="n">
        <v>94.0993788819876</v>
      </c>
      <c r="D18" s="101"/>
      <c r="E18" s="136" t="s">
        <v>52</v>
      </c>
      <c r="F18" s="132"/>
      <c r="G18" s="102" t="n">
        <v>70.2780358976867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1.27</v>
      </c>
      <c r="C20" s="154" t="n">
        <v>3.22</v>
      </c>
      <c r="D20" s="155"/>
      <c r="E20" s="156" t="s">
        <v>52</v>
      </c>
      <c r="F20" s="157" t="n">
        <v>2.245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0.635</v>
      </c>
      <c r="C21" s="166" t="n">
        <v>1.61</v>
      </c>
      <c r="D21" s="101" t="s">
        <v>55</v>
      </c>
      <c r="E21" s="167" t="s">
        <v>56</v>
      </c>
      <c r="F21" s="168" t="n">
        <v>2.245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 t="n">
        <v>0.15</v>
      </c>
      <c r="D23" s="185" t="s">
        <v>66</v>
      </c>
      <c r="E23" s="185" t="e">
        <f aca="false">#N/A</f>
        <v>#N/A</v>
      </c>
      <c r="F23" s="186" t="n">
        <v>0.125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15</v>
      </c>
      <c r="B24" s="194" t="n">
        <v>0.3</v>
      </c>
      <c r="C24" s="195" t="n">
        <v>0.02</v>
      </c>
      <c r="D24" s="185" t="s">
        <v>68</v>
      </c>
      <c r="E24" s="196" t="e">
        <f aca="false">#N/A</f>
        <v>#N/A</v>
      </c>
      <c r="F24" s="197" t="n">
        <v>0.16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0.005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0.02</v>
      </c>
      <c r="C26" s="195" t="n">
        <v>0.01</v>
      </c>
      <c r="D26" s="185" t="s">
        <v>72</v>
      </c>
      <c r="E26" s="196" t="e">
        <f aca="false">#N/A</f>
        <v>#N/A</v>
      </c>
      <c r="F26" s="197" t="n">
        <v>0.015</v>
      </c>
      <c r="G26" s="187" t="s">
        <v>73</v>
      </c>
      <c r="H26" s="188" t="n">
        <v>5</v>
      </c>
      <c r="I26" s="189" t="n">
        <v>11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0.2</v>
      </c>
      <c r="C27" s="195" t="n">
        <v>0.01</v>
      </c>
      <c r="D27" s="185" t="s">
        <v>75</v>
      </c>
      <c r="E27" s="196" t="e">
        <f aca="false">#N/A</f>
        <v>#N/A</v>
      </c>
      <c r="F27" s="197" t="n">
        <v>0.105</v>
      </c>
      <c r="G27" s="187" t="s">
        <v>73</v>
      </c>
      <c r="H27" s="188" t="n">
        <v>5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1318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0.05</v>
      </c>
      <c r="C28" s="195"/>
      <c r="D28" s="185" t="s">
        <v>77</v>
      </c>
      <c r="E28" s="196" t="e">
        <f aca="false">#N/A</f>
        <v>#N/A</v>
      </c>
      <c r="F28" s="197" t="n">
        <v>0.025</v>
      </c>
      <c r="G28" s="187" t="s">
        <v>73</v>
      </c>
      <c r="H28" s="188" t="n">
        <v>5</v>
      </c>
      <c r="I28" s="189" t="n">
        <v>12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1320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 t="n">
        <v>0.02</v>
      </c>
      <c r="D29" s="185" t="s">
        <v>79</v>
      </c>
      <c r="E29" s="196" t="e">
        <f aca="false">#N/A</f>
        <v>#N/A</v>
      </c>
      <c r="F29" s="197" t="n">
        <v>0.02</v>
      </c>
      <c r="G29" s="187" t="s">
        <v>80</v>
      </c>
      <c r="H29" s="188" t="n">
        <v>6</v>
      </c>
      <c r="I29" s="189" t="n">
        <v>12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1385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0.005</v>
      </c>
      <c r="G30" s="187" t="s">
        <v>83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1543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0.05</v>
      </c>
      <c r="C31" s="195"/>
      <c r="D31" s="185" t="s">
        <v>85</v>
      </c>
      <c r="E31" s="196" t="e">
        <f aca="false">#N/A</f>
        <v>#N/A</v>
      </c>
      <c r="F31" s="197" t="n">
        <v>0.025</v>
      </c>
      <c r="G31" s="187" t="s">
        <v>83</v>
      </c>
      <c r="H31" s="188" t="n">
        <v>8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19856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0.5</v>
      </c>
      <c r="C32" s="195" t="n">
        <v>3</v>
      </c>
      <c r="D32" s="185" t="s">
        <v>87</v>
      </c>
      <c r="E32" s="196" t="e">
        <f aca="false">#N/A</f>
        <v>#N/A</v>
      </c>
      <c r="F32" s="197" t="n">
        <v>1.75</v>
      </c>
      <c r="G32" s="187" t="s">
        <v>83</v>
      </c>
      <c r="H32" s="188" t="n">
        <v>8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 t="n">
        <v>0.01</v>
      </c>
      <c r="D33" s="185" t="s">
        <v>89</v>
      </c>
      <c r="E33" s="196" t="e">
        <f aca="false">#N/A</f>
        <v>#N/A</v>
      </c>
      <c r="F33" s="197" t="n">
        <v>0.01</v>
      </c>
      <c r="G33" s="187" t="s">
        <v>90</v>
      </c>
      <c r="H33" s="188" t="n">
        <v>9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1964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2020-03-18T19:30:45Z</dcterms:created>
  <dc:creator>Sylvain</dc:creator>
  <dc:description/>
  <dc:language>fr-FR</dc:language>
  <cp:lastModifiedBy>Sylvain</cp:lastModifiedBy>
  <dcterms:modified xsi:type="dcterms:W3CDTF">2020-03-18T19:30:48Z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