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<sst xmlns="http://schemas.openxmlformats.org/spreadsheetml/2006/main" count="165" uniqueCount="95">
  <si>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</si>
  <si>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</si>
  <si>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</si>
  <si>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</si>
  <si>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COLAGNE</t>
  </si>
  <si>
    <t xml:space="preserve">RIBENNES</t>
  </si>
  <si>
    <t xml:space="preserve">05101420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</si>
  <si>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</si>
  <si>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</si>
  <si>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</si>
  <si>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</si>
  <si>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</si>
  <si>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</si>
  <si>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</si>
  <si>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</si>
  <si>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</si>
  <si>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</si>
  <si>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</si>
  <si>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</si>
  <si>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</si>
  <si>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</si>
  <si>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</si>
  <si>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</si>
  <si>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</si>
  <si>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</si>
  <si>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</si>
  <si>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</si>
  <si>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</si>
  <si>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</si>
  <si>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</si>
  <si>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</si>
  <si>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</si>
  <si>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</si>
  <si>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</si>
  <si>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</si>
  <si>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</si>
  <si>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</si>
  <si>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</si>
  <si>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</si>
  <si>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</si>
  <si>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</si>
  <si>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</si>
  <si>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</si>
  <si>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</si>
  <si>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</si>
  <si>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</si>
  <si>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</si>
  <si>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</si>
  <si>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</si>
  <si>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</si>
  <si>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</si>
  <si>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</si>
  <si>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</si>
  <si>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</si>
  <si>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</si>
  <si>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(7,4465 %)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</si>
  <si>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</si>
  <si>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</si>
  <si>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</si>
  <si>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</si>
  <si>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</si>
  <si>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</si>
  <si>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</si>
  <si>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</si>
  <si>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</si>
  <si>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DERWEB</t>
  </si>
  <si>
    <t xml:space="preserve">Dermatocarpon weberi</t>
  </si>
  <si>
    <t xml:space="preserve">LIC</t>
  </si>
  <si>
    <t xml:space="preserve">CONCON</t>
  </si>
  <si>
    <t xml:space="preserve">Conocephalum conicum</t>
  </si>
  <si>
    <t xml:space="preserve">BRh</t>
  </si>
  <si>
    <t xml:space="preserve">AMBRIP</t>
  </si>
  <si>
    <t xml:space="preserve">Amblystegium riparium</t>
  </si>
  <si>
    <t xml:space="preserve">BRm</t>
  </si>
  <si>
    <t xml:space="preserve">FONANT</t>
  </si>
  <si>
    <t xml:space="preserve">Fontinalis antipyretica</t>
  </si>
  <si>
    <t xml:space="preserve">Fontinalis squamosa</t>
  </si>
  <si>
    <t xml:space="preserve">CALHAM</t>
  </si>
  <si>
    <t xml:space="preserve">Callitriche hamulata</t>
  </si>
  <si>
    <t xml:space="preserve">PHy</t>
  </si>
  <si>
    <t xml:space="preserve">RANTRI</t>
  </si>
  <si>
    <t xml:space="preserve">Ranunculus trichophyllus</t>
  </si>
  <si>
    <t xml:space="preserve">SPAEML</t>
  </si>
  <si>
    <t xml:space="preserve">Sparganium emersum fo. Longissimum</t>
  </si>
  <si>
    <t xml:space="preserve">CARELA</t>
  </si>
  <si>
    <t xml:space="preserve">Carex elata</t>
  </si>
  <si>
    <t xml:space="preserve">PHe</t>
  </si>
  <si>
    <t xml:space="preserve">PHAARU</t>
  </si>
  <si>
    <t xml:space="preserve">Phalaris arundinacea</t>
  </si>
  <si>
    <t xml:space="preserve">SCISYL</t>
  </si>
  <si>
    <t xml:space="preserve">Scirpus sylvaticus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</si>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</sst>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41849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11.7096774193548</v>
      </c>
      <c r="M5" s="47"/>
      <c r="N5" s="48" t="s">
        <v>15</v>
      </c>
      <c r="O5" s="49" t="n">
        <v>9.95454545454546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55</v>
      </c>
      <c r="C7" s="61" t="n">
        <v>45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10.7777777777778</v>
      </c>
      <c r="O8" s="76" t="n">
        <v>1.77777777777778</v>
      </c>
      <c r="P8" s="77"/>
    </row>
    <row r="9" customFormat="false" ht="15" hidden="false" customHeight="false" outlineLevel="0" collapsed="false">
      <c r="A9" s="37" t="s">
        <v>28</v>
      </c>
      <c r="B9" s="78" t="n">
        <v>9</v>
      </c>
      <c r="C9" s="79" t="n">
        <v>5</v>
      </c>
      <c r="D9" s="80"/>
      <c r="E9" s="80"/>
      <c r="F9" s="81" t="n">
        <v>7.2</v>
      </c>
      <c r="G9" s="82"/>
      <c r="H9" s="83"/>
      <c r="I9" s="84"/>
      <c r="J9" s="85"/>
      <c r="K9" s="66"/>
      <c r="L9" s="86"/>
      <c r="M9" s="75" t="s">
        <v>29</v>
      </c>
      <c r="N9" s="76" t="n">
        <v>3.42467444609388</v>
      </c>
      <c r="O9" s="76" t="n">
        <v>0.785674201318386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0</v>
      </c>
      <c r="C12" s="109" t="n">
        <v>0</v>
      </c>
      <c r="D12" s="101"/>
      <c r="E12" s="101"/>
      <c r="F12" s="102" t="n">
        <v>0</v>
      </c>
      <c r="G12" s="103"/>
      <c r="H12" s="62"/>
      <c r="I12" s="110" t="s">
        <v>37</v>
      </c>
      <c r="J12" s="110"/>
      <c r="K12" s="105" t="n">
        <v>0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45.2562704471101</v>
      </c>
      <c r="C13" s="109" t="n">
        <v>5.80524344569288</v>
      </c>
      <c r="D13" s="101"/>
      <c r="E13" s="101"/>
      <c r="F13" s="102" t="n">
        <v>27.5033082964724</v>
      </c>
      <c r="G13" s="103"/>
      <c r="H13" s="62"/>
      <c r="I13" s="110" t="s">
        <v>39</v>
      </c>
      <c r="J13" s="110"/>
      <c r="K13" s="105" t="n">
        <v>4</v>
      </c>
      <c r="L13" s="106"/>
      <c r="M13" s="116" t="s">
        <v>40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0.54525627044711</v>
      </c>
      <c r="C14" s="109" t="n">
        <v>1.87265917602996</v>
      </c>
      <c r="D14" s="101"/>
      <c r="E14" s="101"/>
      <c r="F14" s="102" t="n">
        <v>1.14258757795939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54.1984732824428</v>
      </c>
      <c r="C15" s="125" t="n">
        <v>92.3220973782772</v>
      </c>
      <c r="D15" s="101"/>
      <c r="E15" s="101"/>
      <c r="F15" s="102" t="n">
        <v>71.3541041255682</v>
      </c>
      <c r="G15" s="103"/>
      <c r="H15" s="62"/>
      <c r="I15" s="110" t="s">
        <v>45</v>
      </c>
      <c r="J15" s="110"/>
      <c r="K15" s="105" t="n">
        <v>7</v>
      </c>
      <c r="L15" s="106"/>
      <c r="M15" s="126" t="s">
        <v>46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3.81679389312977</v>
      </c>
      <c r="C16" s="100" t="n">
        <v>82.3970037453184</v>
      </c>
      <c r="D16" s="129"/>
      <c r="E16" s="129"/>
      <c r="F16" s="130"/>
      <c r="G16" s="130" t="n">
        <v>39.1778883266146</v>
      </c>
      <c r="H16" s="62"/>
      <c r="I16" s="110"/>
      <c r="J16" s="131"/>
      <c r="K16" s="131"/>
      <c r="L16" s="106"/>
      <c r="M16" s="126" t="s">
        <v>48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94.8745910577972</v>
      </c>
      <c r="C17" s="109" t="n">
        <v>10.4868913857678</v>
      </c>
      <c r="D17" s="101"/>
      <c r="E17" s="101"/>
      <c r="F17" s="132"/>
      <c r="G17" s="102" t="n">
        <v>56.9001262053839</v>
      </c>
      <c r="H17" s="62"/>
      <c r="I17" s="110"/>
      <c r="J17" s="110"/>
      <c r="K17" s="131"/>
      <c r="L17" s="106"/>
      <c r="M17" s="126" t="s">
        <v>50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1.30861504907306</v>
      </c>
      <c r="C18" s="135" t="n">
        <v>7.11610486891386</v>
      </c>
      <c r="D18" s="101"/>
      <c r="E18" s="136" t="s">
        <v>52</v>
      </c>
      <c r="F18" s="132"/>
      <c r="G18" s="102" t="n">
        <v>3.92198546800142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9.17</v>
      </c>
      <c r="C20" s="154" t="n">
        <v>5.34</v>
      </c>
      <c r="D20" s="155"/>
      <c r="E20" s="156" t="s">
        <v>52</v>
      </c>
      <c r="F20" s="157" t="n">
        <v>7.4465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5.0435</v>
      </c>
      <c r="C21" s="166" t="n">
        <v>2.403</v>
      </c>
      <c r="D21" s="101" t="s">
        <v>55</v>
      </c>
      <c r="E21" s="167" t="s">
        <v>56</v>
      </c>
      <c r="F21" s="168" t="n">
        <v>7.4465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0.05</v>
      </c>
      <c r="C23" s="184" t="n">
        <v>0.1</v>
      </c>
      <c r="D23" s="185" t="s">
        <v>66</v>
      </c>
      <c r="E23" s="185" t="e">
        <f aca="false">#N/A</f>
        <v>#N/A</v>
      </c>
      <c r="F23" s="186" t="n">
        <v>0.0725</v>
      </c>
      <c r="G23" s="187" t="s">
        <v>67</v>
      </c>
      <c r="H23" s="188" t="n">
        <v>3</v>
      </c>
      <c r="I23" s="189" t="n">
        <v>16</v>
      </c>
      <c r="J23" s="189" t="n">
        <v>3</v>
      </c>
      <c r="K23" s="190" t="s">
        <v>66</v>
      </c>
      <c r="L23" s="191"/>
      <c r="M23" s="191"/>
      <c r="N23" s="191"/>
      <c r="O23" s="192"/>
      <c r="P23" s="192" t="n">
        <v>10217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/>
      <c r="C24" s="195" t="n">
        <v>0.01</v>
      </c>
      <c r="D24" s="185" t="s">
        <v>69</v>
      </c>
      <c r="E24" s="196" t="e">
        <f aca="false">#N/A</f>
        <v>#N/A</v>
      </c>
      <c r="F24" s="197" t="n">
        <v>0.0045</v>
      </c>
      <c r="G24" s="187" t="s">
        <v>70</v>
      </c>
      <c r="H24" s="188" t="n">
        <v>4</v>
      </c>
      <c r="I24" s="189"/>
      <c r="J24" s="189"/>
      <c r="K24" s="190" t="s">
        <v>69</v>
      </c>
      <c r="L24" s="198"/>
      <c r="M24" s="198"/>
      <c r="N24" s="198"/>
      <c r="O24" s="192"/>
      <c r="P24" s="192" t="n">
        <v>1176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0.65</v>
      </c>
      <c r="C25" s="195" t="n">
        <v>0.1</v>
      </c>
      <c r="D25" s="185" t="s">
        <v>72</v>
      </c>
      <c r="E25" s="196" t="e">
        <f aca="false">#N/A</f>
        <v>#N/A</v>
      </c>
      <c r="F25" s="197" t="n">
        <v>0.4025</v>
      </c>
      <c r="G25" s="187" t="s">
        <v>73</v>
      </c>
      <c r="H25" s="188" t="n">
        <v>5</v>
      </c>
      <c r="I25" s="189" t="n">
        <v>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1219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/>
      <c r="C26" s="195" t="n">
        <v>0.05</v>
      </c>
      <c r="D26" s="185" t="s">
        <v>75</v>
      </c>
      <c r="E26" s="196" t="e">
        <f aca="false">#N/A</f>
        <v>#N/A</v>
      </c>
      <c r="F26" s="197" t="n">
        <v>0.0225</v>
      </c>
      <c r="G26" s="187" t="s">
        <v>73</v>
      </c>
      <c r="H26" s="188" t="n">
        <v>5</v>
      </c>
      <c r="I26" s="189" t="n">
        <v>10</v>
      </c>
      <c r="J26" s="189" t="n">
        <v>1</v>
      </c>
      <c r="K26" s="190" t="s">
        <v>75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15</v>
      </c>
      <c r="B27" s="194" t="n">
        <v>3.5</v>
      </c>
      <c r="C27" s="195" t="n">
        <v>0.15</v>
      </c>
      <c r="D27" s="185" t="s">
        <v>76</v>
      </c>
      <c r="E27" s="196" t="e">
        <f aca="false">#N/A</f>
        <v>#N/A</v>
      </c>
      <c r="F27" s="197" t="n">
        <v>1.9925</v>
      </c>
      <c r="G27" s="187" t="s">
        <v>73</v>
      </c>
      <c r="H27" s="188" t="n">
        <v>5</v>
      </c>
      <c r="I27" s="189" t="n">
        <v>16</v>
      </c>
      <c r="J27" s="189" t="n">
        <v>3</v>
      </c>
      <c r="K27" s="190" t="s">
        <v>76</v>
      </c>
      <c r="L27" s="198"/>
      <c r="M27" s="198"/>
      <c r="N27" s="198"/>
      <c r="O27" s="192"/>
      <c r="P27" s="192" t="n">
        <v>1312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4</v>
      </c>
      <c r="C28" s="195" t="n">
        <v>0.1</v>
      </c>
      <c r="D28" s="185" t="s">
        <v>78</v>
      </c>
      <c r="E28" s="196" t="e">
        <f aca="false">#N/A</f>
        <v>#N/A</v>
      </c>
      <c r="F28" s="197" t="n">
        <v>2.245</v>
      </c>
      <c r="G28" s="187" t="s">
        <v>79</v>
      </c>
      <c r="H28" s="188" t="n">
        <v>7</v>
      </c>
      <c r="I28" s="189" t="n">
        <v>12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1698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0.5</v>
      </c>
      <c r="C29" s="195" t="n">
        <v>0.05</v>
      </c>
      <c r="D29" s="185" t="s">
        <v>81</v>
      </c>
      <c r="E29" s="196" t="e">
        <f aca="false">#N/A</f>
        <v>#N/A</v>
      </c>
      <c r="F29" s="197" t="n">
        <v>0.2975</v>
      </c>
      <c r="G29" s="187" t="s">
        <v>79</v>
      </c>
      <c r="H29" s="188" t="n">
        <v>7</v>
      </c>
      <c r="I29" s="189" t="n">
        <v>11</v>
      </c>
      <c r="J29" s="189" t="n">
        <v>2</v>
      </c>
      <c r="K29" s="190" t="s">
        <v>81</v>
      </c>
      <c r="L29" s="198"/>
      <c r="M29" s="198"/>
      <c r="N29" s="198"/>
      <c r="O29" s="192"/>
      <c r="P29" s="192" t="n">
        <v>1914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0.35</v>
      </c>
      <c r="C30" s="195" t="n">
        <v>4.4</v>
      </c>
      <c r="D30" s="185" t="s">
        <v>83</v>
      </c>
      <c r="E30" s="196" t="e">
        <f aca="false">#N/A</f>
        <v>#N/A</v>
      </c>
      <c r="F30" s="197" t="n">
        <v>2.1725</v>
      </c>
      <c r="G30" s="187" t="s">
        <v>79</v>
      </c>
      <c r="H30" s="188" t="n">
        <v>7</v>
      </c>
      <c r="I30" s="189" t="n">
        <v>7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19695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0.06</v>
      </c>
      <c r="C31" s="195" t="n">
        <v>0.1</v>
      </c>
      <c r="D31" s="185" t="s">
        <v>85</v>
      </c>
      <c r="E31" s="196" t="e">
        <f aca="false">#N/A</f>
        <v>#N/A</v>
      </c>
      <c r="F31" s="197" t="n">
        <v>0.078</v>
      </c>
      <c r="G31" s="187" t="s">
        <v>86</v>
      </c>
      <c r="H31" s="188" t="n">
        <v>8</v>
      </c>
      <c r="I31" s="189"/>
      <c r="J31" s="189"/>
      <c r="K31" s="190" t="s">
        <v>85</v>
      </c>
      <c r="L31" s="198"/>
      <c r="M31" s="198"/>
      <c r="N31" s="198"/>
      <c r="O31" s="192"/>
      <c r="P31" s="192" t="n">
        <v>1475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0.05</v>
      </c>
      <c r="C32" s="195" t="n">
        <v>0.25</v>
      </c>
      <c r="D32" s="185" t="s">
        <v>88</v>
      </c>
      <c r="E32" s="196" t="e">
        <f aca="false">#N/A</f>
        <v>#N/A</v>
      </c>
      <c r="F32" s="197" t="n">
        <v>0.14</v>
      </c>
      <c r="G32" s="187" t="s">
        <v>86</v>
      </c>
      <c r="H32" s="188" t="n">
        <v>8</v>
      </c>
      <c r="I32" s="189" t="n">
        <v>10</v>
      </c>
      <c r="J32" s="189" t="n">
        <v>1</v>
      </c>
      <c r="K32" s="190" t="s">
        <v>88</v>
      </c>
      <c r="L32" s="198"/>
      <c r="M32" s="198"/>
      <c r="N32" s="198"/>
      <c r="O32" s="192"/>
      <c r="P32" s="192" t="n">
        <v>1577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/>
      <c r="C33" s="195" t="n">
        <v>0.01</v>
      </c>
      <c r="D33" s="185" t="s">
        <v>90</v>
      </c>
      <c r="E33" s="196" t="e">
        <f aca="false">#N/A</f>
        <v>#N/A</v>
      </c>
      <c r="F33" s="197" t="n">
        <v>0.0045</v>
      </c>
      <c r="G33" s="187" t="s">
        <v>86</v>
      </c>
      <c r="H33" s="188" t="n">
        <v>8</v>
      </c>
      <c r="I33" s="189" t="n">
        <v>10</v>
      </c>
      <c r="J33" s="189" t="n">
        <v>2</v>
      </c>
      <c r="K33" s="190" t="s">
        <v>90</v>
      </c>
      <c r="L33" s="198"/>
      <c r="M33" s="198"/>
      <c r="N33" s="198"/>
      <c r="O33" s="192"/>
      <c r="P33" s="192" t="n">
        <v>1525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0.01</v>
      </c>
      <c r="C34" s="195" t="n">
        <v>0.02</v>
      </c>
      <c r="D34" s="185" t="s">
        <v>92</v>
      </c>
      <c r="E34" s="196" t="e">
        <f aca="false">#N/A</f>
        <v>#N/A</v>
      </c>
      <c r="F34" s="199" t="n">
        <v>0.0145</v>
      </c>
      <c r="G34" s="187" t="s">
        <v>93</v>
      </c>
      <c r="H34" s="188" t="n">
        <v>9</v>
      </c>
      <c r="I34" s="189"/>
      <c r="J34" s="189"/>
      <c r="K34" s="190" t="s">
        <v>92</v>
      </c>
      <c r="L34" s="198"/>
      <c r="M34" s="198"/>
      <c r="N34" s="198"/>
      <c r="O34" s="192"/>
      <c r="P34" s="192" t="n">
        <v>1910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94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94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2020-03-18T19:30:54Z</dcterms:created>
  <dc:creator>Sylvain</dc:creator>
  <dc:description/>
  <dc:language>fr-FR</dc:language>
  <cp:lastModifiedBy>Sylvain</cp:lastModifiedBy>
  <dcterms:modified xsi:type="dcterms:W3CDTF">2020-03-18T19:30:57Z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