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<sst xmlns="http://schemas.openxmlformats.org/spreadsheetml/2006/main" count="168" uniqueCount="96">
  <si>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</si>
  <si>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</si>
  <si>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</si>
  <si>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</si>
  <si>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LOT</t>
  </si>
  <si>
    <t xml:space="preserve">ST BONNET DE CHIRAC</t>
  </si>
  <si>
    <t xml:space="preserve">05101600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</si>
  <si>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</si>
  <si>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</si>
  <si>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</si>
  <si>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</si>
  <si>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</si>
  <si>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</si>
  <si>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</si>
  <si>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</si>
  <si>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CINAQU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</si>
  <si>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</si>
  <si>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</si>
  <si>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</si>
  <si>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</si>
  <si>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</si>
  <si>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</si>
  <si>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</si>
  <si>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</si>
  <si>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</si>
  <si>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</si>
  <si>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</si>
  <si>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</si>
  <si>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</si>
  <si>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</si>
  <si>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</si>
  <si>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</si>
  <si>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</si>
  <si>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</si>
  <si>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</si>
  <si>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</si>
  <si>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</si>
  <si>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</si>
  <si>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</si>
  <si>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</si>
  <si>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</si>
  <si>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</si>
  <si>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</si>
  <si>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</si>
  <si>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</si>
  <si>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</si>
  <si>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</si>
  <si>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</si>
  <si>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</si>
  <si>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</si>
  <si>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</si>
  <si>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</si>
  <si>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</si>
  <si>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</si>
  <si>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</si>
  <si>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(3,705 %)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</si>
  <si>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</si>
  <si>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</si>
  <si>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</si>
  <si>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</si>
  <si>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</si>
  <si>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</si>
  <si>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</si>
  <si>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</si>
  <si>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</si>
  <si>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</si>
  <si>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</si>
  <si>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</si>
  <si>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</si>
  <si>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</si>
  <si>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</si>
  <si>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</si>
  <si>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</si>
  <si>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</si>
  <si>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CRAFIL</t>
  </si>
  <si>
    <t xml:space="preserve">Cratoneuron filicinum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</si>
  <si>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</si>
  <si>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</si>
  <si>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</si>
  <si>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</si>
  <si>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</si>
  <si>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</si>
  <si>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</si>
  <si>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</si>
  <si>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</si>
  <si>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</si>
  <si>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</si>
  <si>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</si>
  <si>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</si>
  <si>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</si>
  <si>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</si>
  <si>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</si>
  <si>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ELEQUI</t>
  </si>
  <si>
    <t xml:space="preserve">Eleocharis quinqueflora</t>
  </si>
  <si>
    <t xml:space="preserve">PHx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</si>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</sst>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41474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13.6538461538462</v>
      </c>
      <c r="M5" s="47"/>
      <c r="N5" s="48" t="s">
        <v>15</v>
      </c>
      <c r="O5" s="49" t="n">
        <v>13.25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12.2</v>
      </c>
      <c r="O8" s="76" t="n">
        <v>1.6</v>
      </c>
      <c r="P8" s="77"/>
    </row>
    <row r="9" customFormat="false" ht="15" hidden="false" customHeight="false" outlineLevel="0" collapsed="false">
      <c r="A9" s="37" t="s">
        <v>27</v>
      </c>
      <c r="B9" s="78" t="n">
        <v>3.7</v>
      </c>
      <c r="C9" s="79"/>
      <c r="D9" s="80"/>
      <c r="E9" s="80"/>
      <c r="F9" s="81" t="n">
        <v>3.7</v>
      </c>
      <c r="G9" s="82"/>
      <c r="H9" s="83"/>
      <c r="I9" s="84"/>
      <c r="J9" s="85"/>
      <c r="K9" s="66"/>
      <c r="L9" s="86"/>
      <c r="M9" s="75" t="s">
        <v>28</v>
      </c>
      <c r="N9" s="76" t="n">
        <v>3.1559467676119</v>
      </c>
      <c r="O9" s="76" t="n">
        <v>0.66332495807108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15.114709851552</v>
      </c>
      <c r="C12" s="109"/>
      <c r="D12" s="101"/>
      <c r="E12" s="101"/>
      <c r="F12" s="102" t="n">
        <v>15.114709851552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82.051282051282</v>
      </c>
      <c r="C13" s="109"/>
      <c r="D13" s="101"/>
      <c r="E13" s="101"/>
      <c r="F13" s="102" t="n">
        <v>82.051282051282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0.269905533063428</v>
      </c>
      <c r="C14" s="109"/>
      <c r="D14" s="101"/>
      <c r="E14" s="101"/>
      <c r="F14" s="102" t="n">
        <v>0.269905533063428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2.56410256410258</v>
      </c>
      <c r="C15" s="125"/>
      <c r="D15" s="101"/>
      <c r="E15" s="101"/>
      <c r="F15" s="102" t="n">
        <v>2.56410256410258</v>
      </c>
      <c r="G15" s="103"/>
      <c r="H15" s="62"/>
      <c r="I15" s="110" t="s">
        <v>45</v>
      </c>
      <c r="J15" s="110"/>
      <c r="K15" s="105" t="n">
        <v>4</v>
      </c>
      <c r="L15" s="106"/>
      <c r="M15" s="126" t="s">
        <v>46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97.0310391363023</v>
      </c>
      <c r="C17" s="109"/>
      <c r="D17" s="101"/>
      <c r="E17" s="101"/>
      <c r="F17" s="132"/>
      <c r="G17" s="102" t="n">
        <v>97.0310391363023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2.96896086369771</v>
      </c>
      <c r="C18" s="135"/>
      <c r="D18" s="101"/>
      <c r="E18" s="136" t="s">
        <v>52</v>
      </c>
      <c r="F18" s="132"/>
      <c r="G18" s="102" t="n">
        <v>2.96896086369771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3.705</v>
      </c>
      <c r="C20" s="154" t="n">
        <v>0</v>
      </c>
      <c r="D20" s="155"/>
      <c r="E20" s="156" t="s">
        <v>52</v>
      </c>
      <c r="F20" s="157" t="n">
        <v>3.705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3.705</v>
      </c>
      <c r="C21" s="166" t="n">
        <v>0</v>
      </c>
      <c r="D21" s="101" t="s">
        <v>55</v>
      </c>
      <c r="E21" s="167" t="s">
        <v>56</v>
      </c>
      <c r="F21" s="168" t="n">
        <v>3.705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0.02</v>
      </c>
      <c r="C23" s="184"/>
      <c r="D23" s="185" t="s">
        <v>66</v>
      </c>
      <c r="E23" s="185" t="e">
        <f aca="false">#N/A</f>
        <v>#N/A</v>
      </c>
      <c r="F23" s="186" t="n">
        <v>0.02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0.5</v>
      </c>
      <c r="C24" s="195"/>
      <c r="D24" s="185" t="s">
        <v>69</v>
      </c>
      <c r="E24" s="196" t="e">
        <f aca="false">#N/A</f>
        <v>#N/A</v>
      </c>
      <c r="F24" s="197" t="n">
        <v>0.5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0.005</v>
      </c>
      <c r="C25" s="195"/>
      <c r="D25" s="185" t="s">
        <v>71</v>
      </c>
      <c r="E25" s="196" t="e">
        <f aca="false">#N/A</f>
        <v>#N/A</v>
      </c>
      <c r="F25" s="197" t="n">
        <v>0.005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0.03</v>
      </c>
      <c r="C26" s="195"/>
      <c r="D26" s="185" t="s">
        <v>73</v>
      </c>
      <c r="E26" s="196" t="e">
        <f aca="false">#N/A</f>
        <v>#N/A</v>
      </c>
      <c r="F26" s="197" t="n">
        <v>0.03</v>
      </c>
      <c r="G26" s="187" t="s">
        <v>67</v>
      </c>
      <c r="H26" s="188" t="n">
        <v>2</v>
      </c>
      <c r="I26" s="189" t="n">
        <v>11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0.01</v>
      </c>
      <c r="G27" s="187" t="s">
        <v>76</v>
      </c>
      <c r="H27" s="188" t="n">
        <v>5</v>
      </c>
      <c r="I27" s="189" t="n">
        <v>18</v>
      </c>
      <c r="J27" s="189" t="n">
        <v>3</v>
      </c>
      <c r="K27" s="190" t="s">
        <v>75</v>
      </c>
      <c r="L27" s="198"/>
      <c r="M27" s="198"/>
      <c r="N27" s="198"/>
      <c r="O27" s="192"/>
      <c r="P27" s="192" t="n">
        <v>1233</v>
      </c>
      <c r="AO27" s="12" t="n">
        <v>1</v>
      </c>
    </row>
    <row r="28" customFormat="false" ht="15" hidden="false" customHeight="false" outlineLevel="0" collapsed="false">
      <c r="A28" s="193" t="s">
        <v>15</v>
      </c>
      <c r="B28" s="194" t="n">
        <v>1.5</v>
      </c>
      <c r="C28" s="195"/>
      <c r="D28" s="185" t="s">
        <v>77</v>
      </c>
      <c r="E28" s="196" t="e">
        <f aca="false">#N/A</f>
        <v>#N/A</v>
      </c>
      <c r="F28" s="197" t="n">
        <v>1.5</v>
      </c>
      <c r="G28" s="187" t="s">
        <v>76</v>
      </c>
      <c r="H28" s="188" t="n">
        <v>5</v>
      </c>
      <c r="I28" s="189" t="n">
        <v>15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1318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1.5</v>
      </c>
      <c r="C29" s="195"/>
      <c r="D29" s="185" t="s">
        <v>79</v>
      </c>
      <c r="E29" s="196" t="e">
        <f aca="false">#N/A</f>
        <v>#N/A</v>
      </c>
      <c r="F29" s="197" t="n">
        <v>1.5</v>
      </c>
      <c r="G29" s="187" t="s">
        <v>76</v>
      </c>
      <c r="H29" s="188" t="n">
        <v>5</v>
      </c>
      <c r="I29" s="189" t="n">
        <v>13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0.03</v>
      </c>
      <c r="C30" s="195"/>
      <c r="D30" s="185" t="s">
        <v>81</v>
      </c>
      <c r="E30" s="196" t="e">
        <f aca="false">#N/A</f>
        <v>#N/A</v>
      </c>
      <c r="F30" s="197" t="n">
        <v>0.03</v>
      </c>
      <c r="G30" s="187" t="s">
        <v>76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6</v>
      </c>
      <c r="I31" s="189" t="n">
        <v>12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1385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0.03</v>
      </c>
      <c r="C32" s="195"/>
      <c r="D32" s="185" t="s">
        <v>86</v>
      </c>
      <c r="E32" s="196" t="e">
        <f aca="false">#N/A</f>
        <v>#N/A</v>
      </c>
      <c r="F32" s="197" t="n">
        <v>0.03</v>
      </c>
      <c r="G32" s="187" t="s">
        <v>87</v>
      </c>
      <c r="H32" s="188" t="n">
        <v>8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1466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0.01</v>
      </c>
      <c r="G33" s="187" t="s">
        <v>87</v>
      </c>
      <c r="H33" s="188" t="n">
        <v>8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0.05</v>
      </c>
      <c r="C34" s="195"/>
      <c r="D34" s="185" t="s">
        <v>91</v>
      </c>
      <c r="E34" s="196" t="e">
        <f aca="false">#N/A</f>
        <v>#N/A</v>
      </c>
      <c r="F34" s="199" t="n">
        <v>0.05</v>
      </c>
      <c r="G34" s="187" t="s">
        <v>87</v>
      </c>
      <c r="H34" s="188" t="n">
        <v>8</v>
      </c>
      <c r="I34" s="189" t="n">
        <v>10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/>
      <c r="D35" s="185" t="s">
        <v>93</v>
      </c>
      <c r="E35" s="196" t="e">
        <f aca="false">#N/A</f>
        <v>#N/A</v>
      </c>
      <c r="F35" s="199" t="n">
        <v>0.01</v>
      </c>
      <c r="G35" s="187" t="s">
        <v>94</v>
      </c>
      <c r="H35" s="188" t="n">
        <v>10</v>
      </c>
      <c r="I35" s="189"/>
      <c r="J35" s="189"/>
      <c r="K35" s="190" t="s">
        <v>93</v>
      </c>
      <c r="L35" s="198"/>
      <c r="M35" s="198"/>
      <c r="N35" s="198"/>
      <c r="O35" s="192"/>
      <c r="P35" s="192" t="n">
        <v>1507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2020-03-18T18:57:27Z</dcterms:created>
  <dc:creator>Sylvain</dc:creator>
  <dc:description/>
  <dc:language>fr-FR</dc:language>
  <cp:lastModifiedBy>Sylvain</cp:lastModifiedBy>
  <dcterms:modified xsi:type="dcterms:W3CDTF">2020-03-18T18:57:29Z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