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<sst xmlns="http://schemas.openxmlformats.org/spreadsheetml/2006/main" count="171" uniqueCount="98">
  <si>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</si>
  <si>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</si>
  <si>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</si>
  <si>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</si>
  <si>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LOT</t>
  </si>
  <si>
    <t xml:space="preserve">ST BONNET DE CHIRAC</t>
  </si>
  <si>
    <t xml:space="preserve">05101600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</si>
  <si>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</si>
  <si>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</si>
  <si>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</si>
  <si>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</si>
  <si>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</si>
  <si>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</si>
  <si>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</si>
  <si>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</si>
  <si>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CINAQU</t>
  </si>
  <si>
    <t xml:space="preserve">Faciès dominant</t>
  </si>
  <si>
    <t xml:space="preserve">pl. courant</t>
  </si>
  <si>
    <t xml:space="preserve">mouille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</si>
  <si>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</si>
  <si>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</si>
  <si>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</si>
  <si>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</si>
  <si>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</si>
  <si>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</si>
  <si>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</si>
  <si>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</si>
  <si>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</si>
  <si>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</si>
  <si>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</si>
  <si>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</si>
  <si>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</si>
  <si>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</si>
  <si>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</si>
  <si>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</si>
  <si>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</si>
  <si>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</si>
  <si>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</si>
  <si>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</si>
  <si>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</si>
  <si>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</si>
  <si>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</si>
  <si>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</si>
  <si>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</si>
  <si>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</si>
  <si>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</si>
  <si>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</si>
  <si>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</si>
  <si>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</si>
  <si>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</si>
  <si>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</si>
  <si>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</si>
  <si>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</si>
  <si>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</si>
  <si>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</si>
  <si>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(2,6959 %)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</si>
  <si>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</si>
  <si>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</si>
  <si>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</si>
  <si>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</si>
  <si>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</si>
  <si>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</si>
  <si>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</si>
  <si>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</si>
  <si>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</si>
  <si>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</si>
  <si>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</si>
  <si>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</si>
  <si>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LEASPX</t>
  </si>
  <si>
    <t xml:space="preserve">Lemanea sp.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</si>
  <si>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</si>
  <si>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</si>
  <si>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</si>
  <si>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</si>
  <si>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PELEND</t>
  </si>
  <si>
    <t xml:space="preserve">Pellia endiviifolia</t>
  </si>
  <si>
    <t xml:space="preserve">BRh</t>
  </si>
  <si>
    <t xml:space="preserve">AMBFLU</t>
  </si>
  <si>
    <t xml:space="preserve">Amblystegium fluviatile</t>
  </si>
  <si>
    <t xml:space="preserve">BRm</t>
  </si>
  <si>
    <t xml:space="preserve">Cinclidotus aquaticus</t>
  </si>
  <si>
    <t xml:space="preserve">CINFON</t>
  </si>
  <si>
    <t xml:space="preserve">Cinclidotus fontinaloides</t>
  </si>
  <si>
    <t xml:space="preserve">FISGRN</t>
  </si>
  <si>
    <t xml:space="preserve">Fissidens grandifrons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</si>
  <si>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</si>
  <si>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</si>
  <si>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</si>
  <si>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</si>
  <si>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</si>
  <si>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CARSPX</t>
  </si>
  <si>
    <t xml:space="preserve">Carex sp.</t>
  </si>
  <si>
    <t xml:space="preserve">PHe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</si>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</sst>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41848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12.48</v>
      </c>
      <c r="M5" s="47"/>
      <c r="N5" s="48" t="s">
        <v>15</v>
      </c>
      <c r="O5" s="49" t="n">
        <v>11.6842105263158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99</v>
      </c>
      <c r="C7" s="61" t="n">
        <v>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11.1818181818182</v>
      </c>
      <c r="O8" s="76" t="n">
        <v>1.63636363636364</v>
      </c>
      <c r="P8" s="77"/>
    </row>
    <row r="9" customFormat="false" ht="15" hidden="false" customHeight="false" outlineLevel="0" collapsed="false">
      <c r="A9" s="37" t="s">
        <v>28</v>
      </c>
      <c r="B9" s="78" t="n">
        <v>2.7</v>
      </c>
      <c r="C9" s="79" t="n">
        <v>1.2</v>
      </c>
      <c r="D9" s="80"/>
      <c r="E9" s="80"/>
      <c r="F9" s="81" t="n">
        <v>2.685</v>
      </c>
      <c r="G9" s="82"/>
      <c r="H9" s="83"/>
      <c r="I9" s="84"/>
      <c r="J9" s="85"/>
      <c r="K9" s="66"/>
      <c r="L9" s="86"/>
      <c r="M9" s="75" t="s">
        <v>29</v>
      </c>
      <c r="N9" s="76" t="n">
        <v>3.37956914462566</v>
      </c>
      <c r="O9" s="76" t="n">
        <v>0.642824346533225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6.27306273062731</v>
      </c>
      <c r="C12" s="109" t="n">
        <v>0</v>
      </c>
      <c r="D12" s="101"/>
      <c r="E12" s="101"/>
      <c r="F12" s="102" t="n">
        <v>6.21033210332103</v>
      </c>
      <c r="G12" s="103"/>
      <c r="H12" s="62"/>
      <c r="I12" s="110" t="s">
        <v>37</v>
      </c>
      <c r="J12" s="110"/>
      <c r="K12" s="105" t="n">
        <v>4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84.8708487084871</v>
      </c>
      <c r="C13" s="109" t="n">
        <v>7.69230769230769</v>
      </c>
      <c r="D13" s="101"/>
      <c r="E13" s="101"/>
      <c r="F13" s="102" t="n">
        <v>84.0990632983253</v>
      </c>
      <c r="G13" s="103"/>
      <c r="H13" s="62"/>
      <c r="I13" s="110" t="s">
        <v>39</v>
      </c>
      <c r="J13" s="110"/>
      <c r="K13" s="105" t="n">
        <v>6</v>
      </c>
      <c r="L13" s="106"/>
      <c r="M13" s="116" t="s">
        <v>40</v>
      </c>
      <c r="N13" s="117" t="n">
        <v>14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0.3690036900369</v>
      </c>
      <c r="C14" s="109" t="n">
        <v>0</v>
      </c>
      <c r="D14" s="101"/>
      <c r="E14" s="101"/>
      <c r="F14" s="102" t="n">
        <v>0.365313653136531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8.48708487084871</v>
      </c>
      <c r="C15" s="125" t="n">
        <v>92.3076923076923</v>
      </c>
      <c r="D15" s="101"/>
      <c r="E15" s="101"/>
      <c r="F15" s="102" t="n">
        <v>9.32529094521714</v>
      </c>
      <c r="G15" s="103"/>
      <c r="H15" s="62"/>
      <c r="I15" s="110" t="s">
        <v>45</v>
      </c>
      <c r="J15" s="110"/>
      <c r="K15" s="105" t="n">
        <v>3</v>
      </c>
      <c r="L15" s="106"/>
      <c r="M15" s="126" t="s">
        <v>46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91.1439114391144</v>
      </c>
      <c r="C17" s="109" t="n">
        <v>7.69230769230769</v>
      </c>
      <c r="D17" s="101"/>
      <c r="E17" s="101"/>
      <c r="F17" s="132"/>
      <c r="G17" s="102" t="n">
        <v>90.3093954016463</v>
      </c>
      <c r="H17" s="62"/>
      <c r="I17" s="110"/>
      <c r="J17" s="110"/>
      <c r="K17" s="131"/>
      <c r="L17" s="106"/>
      <c r="M17" s="126" t="s">
        <v>50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8.85608856088561</v>
      </c>
      <c r="C18" s="135" t="n">
        <v>92.3076923076923</v>
      </c>
      <c r="D18" s="101"/>
      <c r="E18" s="136" t="s">
        <v>52</v>
      </c>
      <c r="F18" s="132"/>
      <c r="G18" s="102" t="n">
        <v>9.69060459835368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2.71</v>
      </c>
      <c r="C20" s="154" t="n">
        <v>1.3</v>
      </c>
      <c r="D20" s="155"/>
      <c r="E20" s="156" t="s">
        <v>52</v>
      </c>
      <c r="F20" s="157" t="n">
        <v>2.6959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2.6829</v>
      </c>
      <c r="C21" s="166" t="n">
        <v>0.013</v>
      </c>
      <c r="D21" s="101" t="s">
        <v>55</v>
      </c>
      <c r="E21" s="167" t="s">
        <v>56</v>
      </c>
      <c r="F21" s="168" t="n">
        <v>2.6959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</v>
      </c>
      <c r="C23" s="184"/>
      <c r="D23" s="185" t="s">
        <v>66</v>
      </c>
      <c r="E23" s="185" t="e">
        <f aca="false">#N/A</f>
        <v>#N/A</v>
      </c>
      <c r="F23" s="186" t="n">
        <v>0.099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0.03</v>
      </c>
      <c r="C24" s="195"/>
      <c r="D24" s="185" t="s">
        <v>69</v>
      </c>
      <c r="E24" s="196" t="e">
        <f aca="false">#N/A</f>
        <v>#N/A</v>
      </c>
      <c r="F24" s="197" t="n">
        <v>0.0297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0.02</v>
      </c>
      <c r="C25" s="195"/>
      <c r="D25" s="185" t="s">
        <v>71</v>
      </c>
      <c r="E25" s="196" t="e">
        <f aca="false">#N/A</f>
        <v>#N/A</v>
      </c>
      <c r="F25" s="197" t="n">
        <v>0.0198</v>
      </c>
      <c r="G25" s="187" t="s">
        <v>67</v>
      </c>
      <c r="H25" s="188" t="n">
        <v>2</v>
      </c>
      <c r="I25" s="189" t="n">
        <v>11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0.02</v>
      </c>
      <c r="C26" s="195"/>
      <c r="D26" s="185" t="s">
        <v>73</v>
      </c>
      <c r="E26" s="196" t="e">
        <f aca="false">#N/A</f>
        <v>#N/A</v>
      </c>
      <c r="F26" s="197" t="n">
        <v>0.0198</v>
      </c>
      <c r="G26" s="187" t="s">
        <v>67</v>
      </c>
      <c r="H26" s="188" t="n">
        <v>2</v>
      </c>
      <c r="I26" s="189" t="n">
        <v>4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0.0099</v>
      </c>
      <c r="G27" s="187" t="s">
        <v>76</v>
      </c>
      <c r="H27" s="188" t="n">
        <v>4</v>
      </c>
      <c r="I27" s="189"/>
      <c r="J27" s="189"/>
      <c r="K27" s="190" t="s">
        <v>75</v>
      </c>
      <c r="L27" s="198"/>
      <c r="M27" s="198"/>
      <c r="N27" s="198"/>
      <c r="O27" s="192"/>
      <c r="P27" s="192" t="n">
        <v>1197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0.0099</v>
      </c>
      <c r="G28" s="187" t="s">
        <v>79</v>
      </c>
      <c r="H28" s="188" t="n">
        <v>5</v>
      </c>
      <c r="I28" s="189" t="n">
        <v>11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15</v>
      </c>
      <c r="B29" s="194" t="n">
        <v>2</v>
      </c>
      <c r="C29" s="195" t="n">
        <v>0.1</v>
      </c>
      <c r="D29" s="185" t="s">
        <v>80</v>
      </c>
      <c r="E29" s="196" t="e">
        <f aca="false">#N/A</f>
        <v>#N/A</v>
      </c>
      <c r="F29" s="197" t="n">
        <v>1.981</v>
      </c>
      <c r="G29" s="187" t="s">
        <v>79</v>
      </c>
      <c r="H29" s="188" t="n">
        <v>5</v>
      </c>
      <c r="I29" s="189" t="n">
        <v>15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1318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0.25</v>
      </c>
      <c r="C30" s="195"/>
      <c r="D30" s="185" t="s">
        <v>82</v>
      </c>
      <c r="E30" s="196" t="e">
        <f aca="false">#N/A</f>
        <v>#N/A</v>
      </c>
      <c r="F30" s="197" t="n">
        <v>0.2475</v>
      </c>
      <c r="G30" s="187" t="s">
        <v>79</v>
      </c>
      <c r="H30" s="188" t="n">
        <v>5</v>
      </c>
      <c r="I30" s="189" t="n">
        <v>12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1320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0.02</v>
      </c>
      <c r="C31" s="195"/>
      <c r="D31" s="185" t="s">
        <v>84</v>
      </c>
      <c r="E31" s="196" t="e">
        <f aca="false">#N/A</f>
        <v>#N/A</v>
      </c>
      <c r="F31" s="197" t="n">
        <v>0.0198</v>
      </c>
      <c r="G31" s="187" t="s">
        <v>79</v>
      </c>
      <c r="H31" s="188" t="n">
        <v>5</v>
      </c>
      <c r="I31" s="189" t="n">
        <v>15</v>
      </c>
      <c r="J31" s="189" t="n">
        <v>3</v>
      </c>
      <c r="K31" s="190" t="s">
        <v>84</v>
      </c>
      <c r="L31" s="198"/>
      <c r="M31" s="198"/>
      <c r="N31" s="198"/>
      <c r="O31" s="192"/>
      <c r="P31" s="192" t="n">
        <v>19666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85" t="s">
        <v>86</v>
      </c>
      <c r="E32" s="196" t="e">
        <f aca="false">#N/A</f>
        <v>#N/A</v>
      </c>
      <c r="F32" s="197" t="n">
        <v>0.0099</v>
      </c>
      <c r="G32" s="187" t="s">
        <v>79</v>
      </c>
      <c r="H32" s="188" t="n">
        <v>5</v>
      </c>
      <c r="I32" s="189" t="n">
        <v>12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0.01</v>
      </c>
      <c r="C33" s="195"/>
      <c r="D33" s="185" t="s">
        <v>88</v>
      </c>
      <c r="E33" s="196" t="e">
        <f aca="false">#N/A</f>
        <v>#N/A</v>
      </c>
      <c r="F33" s="197" t="n">
        <v>0.0099</v>
      </c>
      <c r="G33" s="187" t="s">
        <v>89</v>
      </c>
      <c r="H33" s="188" t="n">
        <v>6</v>
      </c>
      <c r="I33" s="189" t="n">
        <v>12</v>
      </c>
      <c r="J33" s="189" t="n">
        <v>2</v>
      </c>
      <c r="K33" s="190" t="s">
        <v>88</v>
      </c>
      <c r="L33" s="198"/>
      <c r="M33" s="198"/>
      <c r="N33" s="198"/>
      <c r="O33" s="192"/>
      <c r="P33" s="192" t="n">
        <v>1385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/>
      <c r="C34" s="195" t="n">
        <v>0.5</v>
      </c>
      <c r="D34" s="185" t="s">
        <v>91</v>
      </c>
      <c r="E34" s="196" t="e">
        <f aca="false">#N/A</f>
        <v>#N/A</v>
      </c>
      <c r="F34" s="199" t="n">
        <v>0.005</v>
      </c>
      <c r="G34" s="187" t="s">
        <v>92</v>
      </c>
      <c r="H34" s="188" t="n">
        <v>8</v>
      </c>
      <c r="I34" s="189"/>
      <c r="J34" s="189"/>
      <c r="K34" s="190" t="s">
        <v>91</v>
      </c>
      <c r="L34" s="198"/>
      <c r="M34" s="198"/>
      <c r="N34" s="198"/>
      <c r="O34" s="192"/>
      <c r="P34" s="192" t="n">
        <v>1466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 t="n">
        <v>0.03</v>
      </c>
      <c r="C35" s="195" t="n">
        <v>0.2</v>
      </c>
      <c r="D35" s="185" t="s">
        <v>94</v>
      </c>
      <c r="E35" s="196" t="e">
        <f aca="false">#N/A</f>
        <v>#N/A</v>
      </c>
      <c r="F35" s="199" t="n">
        <v>0.0317</v>
      </c>
      <c r="G35" s="187" t="s">
        <v>92</v>
      </c>
      <c r="H35" s="188" t="n">
        <v>8</v>
      </c>
      <c r="I35" s="189"/>
      <c r="J35" s="189"/>
      <c r="K35" s="190" t="s">
        <v>94</v>
      </c>
      <c r="L35" s="198"/>
      <c r="M35" s="198"/>
      <c r="N35" s="198"/>
      <c r="O35" s="192"/>
      <c r="P35" s="192" t="n">
        <v>1887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 t="n">
        <v>0.2</v>
      </c>
      <c r="C36" s="195" t="n">
        <v>0.5</v>
      </c>
      <c r="D36" s="185" t="s">
        <v>96</v>
      </c>
      <c r="E36" s="196" t="e">
        <f aca="false">#N/A</f>
        <v>#N/A</v>
      </c>
      <c r="F36" s="199" t="n">
        <v>0.203</v>
      </c>
      <c r="G36" s="187" t="s">
        <v>92</v>
      </c>
      <c r="H36" s="188" t="n">
        <v>8</v>
      </c>
      <c r="I36" s="189" t="n">
        <v>10</v>
      </c>
      <c r="J36" s="189" t="n">
        <v>1</v>
      </c>
      <c r="K36" s="190" t="s">
        <v>96</v>
      </c>
      <c r="L36" s="198"/>
      <c r="M36" s="198"/>
      <c r="N36" s="198"/>
      <c r="O36" s="192"/>
      <c r="P36" s="192" t="n">
        <v>1577</v>
      </c>
      <c r="AO36" s="12" t="n">
        <v>1</v>
      </c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2020-03-18T19:30:32Z</dcterms:created>
  <dc:creator>Sylvain</dc:creator>
  <dc:description/>
  <dc:language>fr-FR</dc:language>
  <cp:lastModifiedBy>Sylvain</cp:lastModifiedBy>
  <dcterms:modified xsi:type="dcterms:W3CDTF">2020-03-18T19:30:35Z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