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<sst xmlns="http://schemas.openxmlformats.org/spreadsheetml/2006/main" count="166" uniqueCount="95">
  <si>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</si>
  <si>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</si>
  <si>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</si>
  <si>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JFM/JCT</t>
  </si>
  <si>
    <t xml:space="preserve">conforme AFNOR T90-395 oct. 2003</t>
  </si>
  <si>
    <t xml:space="preserve">Le Gers</t>
  </si>
  <si>
    <t xml:space="preserve">Aries Espenan</t>
  </si>
  <si>
    <t xml:space="preserve">05115600</t>
  </si>
  <si>
    <t xml:space="preserve">130349D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</si>
  <si>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</si>
  <si>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</si>
  <si>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</si>
  <si>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</si>
  <si>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</si>
  <si>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</si>
  <si>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</si>
  <si>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AMBFLU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</si>
  <si>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</si>
  <si>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</si>
  <si>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</si>
  <si>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</si>
  <si>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</si>
  <si>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</si>
  <si>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</si>
  <si>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</si>
  <si>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</si>
  <si>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</si>
  <si>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</si>
  <si>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</si>
  <si>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</si>
  <si>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</si>
  <si>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</si>
  <si>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</si>
  <si>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</si>
  <si>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</si>
  <si>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</si>
  <si>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</si>
  <si>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</si>
  <si>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</si>
  <si>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</si>
  <si>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</si>
  <si>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</si>
  <si>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</si>
  <si>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</si>
  <si>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</si>
  <si>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</si>
  <si>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</si>
  <si>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</si>
  <si>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</si>
  <si>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</si>
  <si>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</si>
  <si>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</si>
  <si>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</si>
  <si>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</si>
  <si>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</si>
  <si>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</si>
  <si>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</si>
  <si>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</si>
  <si>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</si>
  <si>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</si>
  <si>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</si>
  <si>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</si>
  <si>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</si>
  <si>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</si>
  <si>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</si>
  <si>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</si>
  <si>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</si>
  <si>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</si>
  <si>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AUDSPX</t>
  </si>
  <si>
    <t xml:space="preserve">Audouinella sp.</t>
  </si>
  <si>
    <t xml:space="preserve">HILSPX</t>
  </si>
  <si>
    <t xml:space="preserve">Hildenbrandia sp.</t>
  </si>
  <si>
    <t xml:space="preserve">Amblystegium fluviatile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</si>
  <si>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</si>
  <si>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</si>
  <si>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</si>
  <si>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</si>
  <si>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</si>
  <si>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AMBRIP</t>
  </si>
  <si>
    <t xml:space="preserve">Amblystegium riparium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</si>
  <si>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</si>
  <si>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</si>
  <si>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</si>
  <si>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</si>
  <si>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</si>
  <si>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CARSPX</t>
  </si>
  <si>
    <t xml:space="preserve">Carex sp.</t>
  </si>
  <si>
    <t xml:space="preserve">EQUARV</t>
  </si>
  <si>
    <t xml:space="preserve">Equisetum arvense</t>
  </si>
  <si>
    <t xml:space="preserve">PTE</t>
  </si>
  <si>
    <t xml:space="preserve">NEWCOD</t>
  </si>
  <si>
    <t xml:space="preserve">    -</t>
  </si>
  <si>
    <t xml:space="preserve">x</t>
  </si>
  <si>
    <t xml:space="preserve">Brachypodium sylvaticum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</si>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</sst>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10.5263157894737</v>
      </c>
      <c r="M5" s="47"/>
      <c r="N5" s="48" t="s">
        <v>16</v>
      </c>
      <c r="O5" s="49" t="n">
        <v>10.4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10.7777777777778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6</v>
      </c>
      <c r="C9" s="79" t="n">
        <v>1</v>
      </c>
      <c r="D9" s="80"/>
      <c r="E9" s="80"/>
      <c r="F9" s="81" t="n">
        <v>5.5</v>
      </c>
      <c r="G9" s="82"/>
      <c r="H9" s="83"/>
      <c r="I9" s="84"/>
      <c r="J9" s="85"/>
      <c r="K9" s="66"/>
      <c r="L9" s="86"/>
      <c r="M9" s="75" t="s">
        <v>30</v>
      </c>
      <c r="N9" s="76" t="n">
        <v>3.11903752169293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5</v>
      </c>
      <c r="C12" s="109" t="n">
        <v>0.5</v>
      </c>
      <c r="D12" s="101"/>
      <c r="E12" s="101"/>
      <c r="F12" s="102" t="n">
        <v>4.55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</v>
      </c>
      <c r="C13" s="109"/>
      <c r="D13" s="101"/>
      <c r="E13" s="101"/>
      <c r="F13" s="102" t="n">
        <v>0.9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0.5</v>
      </c>
      <c r="D15" s="101"/>
      <c r="E15" s="101"/>
      <c r="F15" s="102" t="n">
        <v>0.05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</v>
      </c>
      <c r="C17" s="109" t="n">
        <v>0.5</v>
      </c>
      <c r="D17" s="101"/>
      <c r="E17" s="101"/>
      <c r="F17" s="132"/>
      <c r="G17" s="102" t="n">
        <v>5.45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0.5</v>
      </c>
      <c r="D18" s="101"/>
      <c r="E18" s="136" t="s">
        <v>54</v>
      </c>
      <c r="F18" s="132"/>
      <c r="G18" s="102" t="n">
        <v>0.05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5.5</v>
      </c>
      <c r="G19" s="144" t="n">
        <v>5.5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6.09</v>
      </c>
      <c r="C20" s="154" t="n">
        <v>0.09</v>
      </c>
      <c r="D20" s="155"/>
      <c r="E20" s="156" t="s">
        <v>54</v>
      </c>
      <c r="F20" s="157" t="n">
        <v>5.49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5.481</v>
      </c>
      <c r="C21" s="166" t="n">
        <v>0.009</v>
      </c>
      <c r="D21" s="101"/>
      <c r="E21" s="167"/>
      <c r="F21" s="168" t="n">
        <v>5.49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5</v>
      </c>
      <c r="C23" s="184" t="n">
        <v>0.05</v>
      </c>
      <c r="D23" s="185" t="s">
        <v>66</v>
      </c>
      <c r="E23" s="185" t="e">
        <f aca="false">#N/A</f>
        <v>#N/A</v>
      </c>
      <c r="F23" s="186" t="n">
        <v>4.505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0.009</v>
      </c>
      <c r="G24" s="187" t="s">
        <v>67</v>
      </c>
      <c r="H24" s="188" t="n">
        <v>2</v>
      </c>
      <c r="I24" s="189" t="n">
        <v>13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6076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0.009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1</v>
      </c>
      <c r="C26" s="195"/>
      <c r="D26" s="185" t="s">
        <v>72</v>
      </c>
      <c r="E26" s="196" t="e">
        <f aca="false">#N/A</f>
        <v>#N/A</v>
      </c>
      <c r="F26" s="197" t="n">
        <v>0.9</v>
      </c>
      <c r="G26" s="187" t="s">
        <v>73</v>
      </c>
      <c r="H26" s="188" t="n">
        <v>5</v>
      </c>
      <c r="I26" s="189" t="n">
        <v>11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0.05</v>
      </c>
      <c r="C27" s="195"/>
      <c r="D27" s="185" t="s">
        <v>75</v>
      </c>
      <c r="E27" s="196" t="e">
        <f aca="false">#N/A</f>
        <v>#N/A</v>
      </c>
      <c r="F27" s="197" t="n">
        <v>0.045</v>
      </c>
      <c r="G27" s="187" t="s">
        <v>73</v>
      </c>
      <c r="H27" s="188" t="n">
        <v>5</v>
      </c>
      <c r="I27" s="189" t="n">
        <v>13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1321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0.009</v>
      </c>
      <c r="G28" s="187" t="s">
        <v>73</v>
      </c>
      <c r="H28" s="188" t="n">
        <v>5</v>
      </c>
      <c r="I28" s="189" t="n">
        <v>12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0.005</v>
      </c>
      <c r="C29" s="195"/>
      <c r="D29" s="185" t="s">
        <v>79</v>
      </c>
      <c r="E29" s="196" t="e">
        <f aca="false">#N/A</f>
        <v>#N/A</v>
      </c>
      <c r="F29" s="197" t="n">
        <v>0.0045</v>
      </c>
      <c r="G29" s="187" t="s">
        <v>73</v>
      </c>
      <c r="H29" s="188" t="n">
        <v>5</v>
      </c>
      <c r="I29" s="189" t="n">
        <v>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0.005</v>
      </c>
      <c r="C30" s="195"/>
      <c r="D30" s="185" t="s">
        <v>81</v>
      </c>
      <c r="E30" s="196" t="e">
        <f aca="false">#N/A</f>
        <v>#N/A</v>
      </c>
      <c r="F30" s="197" t="n">
        <v>0.0045</v>
      </c>
      <c r="G30" s="187" t="s">
        <v>73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/>
      <c r="C31" s="195" t="n">
        <v>0.01</v>
      </c>
      <c r="D31" s="185" t="s">
        <v>83</v>
      </c>
      <c r="E31" s="196" t="e">
        <f aca="false">#N/A</f>
        <v>#N/A</v>
      </c>
      <c r="F31" s="197" t="n">
        <v>0.001</v>
      </c>
      <c r="G31" s="187" t="s">
        <v>84</v>
      </c>
      <c r="H31" s="188" t="n">
        <v>8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85" t="s">
        <v>86</v>
      </c>
      <c r="E32" s="196" t="e">
        <f aca="false">#N/A</f>
        <v>#N/A</v>
      </c>
      <c r="F32" s="197" t="n">
        <v>0.001</v>
      </c>
      <c r="G32" s="187" t="s">
        <v>84</v>
      </c>
      <c r="H32" s="188" t="n">
        <v>8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1466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0.01</v>
      </c>
      <c r="D33" s="185" t="s">
        <v>88</v>
      </c>
      <c r="E33" s="196" t="e">
        <f aca="false">#N/A</f>
        <v>#N/A</v>
      </c>
      <c r="F33" s="197" t="n">
        <v>0.001</v>
      </c>
      <c r="G33" s="187" t="s">
        <v>89</v>
      </c>
      <c r="H33" s="188" t="n">
        <v>6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1384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0.01</v>
      </c>
      <c r="D34" s="185"/>
      <c r="E34" s="196" t="n">
        <v>0</v>
      </c>
      <c r="F34" s="199" t="n">
        <v>0.001</v>
      </c>
      <c r="G34" s="187" t="s">
        <v>91</v>
      </c>
      <c r="H34" s="188" t="s">
        <v>92</v>
      </c>
      <c r="I34" s="189"/>
      <c r="J34" s="189"/>
      <c r="K34" s="190" t="s">
        <v>93</v>
      </c>
      <c r="L34" s="198"/>
      <c r="M34" s="198"/>
      <c r="N34" s="198"/>
      <c r="O34" s="192"/>
      <c r="P34" s="192" t="s">
        <v>94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2020-03-18T19:02:42Z</dcterms:created>
  <dc:creator>Sylvain</dc:creator>
  <dc:description/>
  <dc:language>fr-FR</dc:language>
  <cp:lastModifiedBy>Sylvain</cp:lastModifiedBy>
  <dcterms:modified xsi:type="dcterms:W3CDTF">2020-03-18T19:02:44Z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