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<sst xmlns="http://schemas.openxmlformats.org/spreadsheetml/2006/main" count="187" uniqueCount="108">
  <si>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</si>
  <si>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</si>
  <si>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</si>
  <si>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</si>
  <si>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</si>
  <si>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Garonne</t>
  </si>
  <si>
    <t xml:space="preserve">St Nicolas de la Grave</t>
  </si>
  <si>
    <t xml:space="preserve">05118950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</si>
  <si>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</si>
  <si>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</si>
  <si>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</si>
  <si>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</si>
  <si>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</si>
  <si>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</si>
  <si>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</si>
  <si>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</si>
  <si>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MENAQU</t>
  </si>
  <si>
    <t xml:space="preserve">Faciès dominant</t>
  </si>
  <si>
    <t xml:space="preserve">ch. lentique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</si>
  <si>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</si>
  <si>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</si>
  <si>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</si>
  <si>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</si>
  <si>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</si>
  <si>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</si>
  <si>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</si>
  <si>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</si>
  <si>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</si>
  <si>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</si>
  <si>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</si>
  <si>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</si>
  <si>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</si>
  <si>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</si>
  <si>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</si>
  <si>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</si>
  <si>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</si>
  <si>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</si>
  <si>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</si>
  <si>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</si>
  <si>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</si>
  <si>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</si>
  <si>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</si>
  <si>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</si>
  <si>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</si>
  <si>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</si>
  <si>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</si>
  <si>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</si>
  <si>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</si>
  <si>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</si>
  <si>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</si>
  <si>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</si>
  <si>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</si>
  <si>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</si>
  <si>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</si>
  <si>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</si>
  <si>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</si>
  <si>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</si>
  <si>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</si>
  <si>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</si>
  <si>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</si>
  <si>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</si>
  <si>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</si>
  <si>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</si>
  <si>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</si>
  <si>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LYNSPX</t>
  </si>
  <si>
    <t xml:space="preserve">Lyngbya sp.</t>
  </si>
  <si>
    <t xml:space="preserve">ALG</t>
  </si>
  <si>
    <t xml:space="preserve">PHAARU</t>
  </si>
  <si>
    <t xml:space="preserve">Phalaris arundinacea</t>
  </si>
  <si>
    <t xml:space="preserve">PHe</t>
  </si>
  <si>
    <t xml:space="preserve">Mentha aquatica</t>
  </si>
  <si>
    <t xml:space="preserve">SPISPX</t>
  </si>
  <si>
    <t xml:space="preserve">Spirogyra sp.</t>
  </si>
  <si>
    <t xml:space="preserve">CLASPX</t>
  </si>
  <si>
    <t xml:space="preserve">Cladophora sp.</t>
  </si>
  <si>
    <t xml:space="preserve">MYRSPI</t>
  </si>
  <si>
    <t xml:space="preserve">Myriophyllum spicatum</t>
  </si>
  <si>
    <t xml:space="preserve">PHy</t>
  </si>
  <si>
    <t xml:space="preserve">IRIPSE</t>
  </si>
  <si>
    <t xml:space="preserve">Iris pseudacorus</t>
  </si>
  <si>
    <t xml:space="preserve">LUDGRA</t>
  </si>
  <si>
    <t xml:space="preserve">Ludwigia grandiflora</t>
  </si>
  <si>
    <t xml:space="preserve">LEMMIN</t>
  </si>
  <si>
    <t xml:space="preserve">Lemna minor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</si>
  <si>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</si>
  <si>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</si>
  <si>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</si>
  <si>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</si>
  <si>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SOADUL</t>
  </si>
  <si>
    <t xml:space="preserve">Solanum dulcamara</t>
  </si>
  <si>
    <t xml:space="preserve">PHg</t>
  </si>
  <si>
    <t xml:space="preserve">CERDEM</t>
  </si>
  <si>
    <t xml:space="preserve">Ceratophyllum demersum</t>
  </si>
  <si>
    <t xml:space="preserve">OEDSPX</t>
  </si>
  <si>
    <t xml:space="preserve">Oedogonium sp.</t>
  </si>
  <si>
    <t xml:space="preserve">STAPAL</t>
  </si>
  <si>
    <t xml:space="preserve">Stachys palustris</t>
  </si>
  <si>
    <t xml:space="preserve">IMPGLA</t>
  </si>
  <si>
    <t xml:space="preserve">Impatiens glandulifera</t>
  </si>
  <si>
    <t xml:space="preserve">RHISPX</t>
  </si>
  <si>
    <t xml:space="preserve">Rhizoclonium sp.</t>
  </si>
  <si>
    <t xml:space="preserve">VERBEC</t>
  </si>
  <si>
    <t xml:space="preserve">Veronica beccabunga</t>
  </si>
  <si>
    <t xml:space="preserve">DIASPX</t>
  </si>
  <si>
    <t xml:space="preserve">Diatoma sp.</t>
  </si>
  <si>
    <t xml:space="preserve">ULOSPX</t>
  </si>
  <si>
    <t xml:space="preserve">Ulothrix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</si>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</sst>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8.16666666666667</v>
      </c>
      <c r="M5" s="47"/>
      <c r="N5" s="48" t="s">
        <v>16</v>
      </c>
      <c r="O5" s="49" t="n">
        <v>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8.5625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/>
      <c r="D9" s="80"/>
      <c r="E9" s="80"/>
      <c r="F9" s="81" t="n">
        <v>5</v>
      </c>
      <c r="G9" s="82"/>
      <c r="H9" s="83"/>
      <c r="I9" s="84"/>
      <c r="J9" s="85"/>
      <c r="K9" s="66"/>
      <c r="L9" s="86"/>
      <c r="M9" s="75" t="s">
        <v>29</v>
      </c>
      <c r="N9" s="76" t="n">
        <v>2.39710111384564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0.0876073619631902</v>
      </c>
      <c r="C12" s="109"/>
      <c r="D12" s="101"/>
      <c r="E12" s="101"/>
      <c r="F12" s="102" t="n">
        <v>0.0876073619631902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0.243466257668712</v>
      </c>
      <c r="C15" s="125"/>
      <c r="D15" s="101"/>
      <c r="E15" s="101"/>
      <c r="F15" s="102" t="n">
        <v>0.243466257668712</v>
      </c>
      <c r="G15" s="103"/>
      <c r="H15" s="62"/>
      <c r="I15" s="110" t="s">
        <v>46</v>
      </c>
      <c r="J15" s="110"/>
      <c r="K15" s="105" t="n">
        <v>13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0.02</v>
      </c>
      <c r="C16" s="100"/>
      <c r="D16" s="129"/>
      <c r="E16" s="129"/>
      <c r="F16" s="130"/>
      <c r="G16" s="130" t="n">
        <v>0.02</v>
      </c>
      <c r="H16" s="62"/>
      <c r="I16" s="110"/>
      <c r="J16" s="131"/>
      <c r="K16" s="131"/>
      <c r="L16" s="106"/>
      <c r="M16" s="126" t="s">
        <v>49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0.214171779141104</v>
      </c>
      <c r="C17" s="109"/>
      <c r="D17" s="101"/>
      <c r="E17" s="101"/>
      <c r="F17" s="132"/>
      <c r="G17" s="102" t="n">
        <v>0.214171779141104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0.0969018404907975</v>
      </c>
      <c r="C18" s="135"/>
      <c r="D18" s="101"/>
      <c r="E18" s="136" t="s">
        <v>53</v>
      </c>
      <c r="F18" s="132"/>
      <c r="G18" s="102" t="n">
        <v>0.0969018404907975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0.331073619631902</v>
      </c>
      <c r="G19" s="144" t="n">
        <v>0.331073619631902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0.331073619631902</v>
      </c>
      <c r="C20" s="154" t="n">
        <v>0</v>
      </c>
      <c r="D20" s="155"/>
      <c r="E20" s="156" t="s">
        <v>53</v>
      </c>
      <c r="F20" s="157" t="n">
        <v>0.331073619631902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0.331073619631902</v>
      </c>
      <c r="C21" s="166" t="n">
        <v>0</v>
      </c>
      <c r="D21" s="101"/>
      <c r="E21" s="167"/>
      <c r="F21" s="168" t="n">
        <v>0.331073619631902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10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1107</v>
      </c>
      <c r="AB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69</v>
      </c>
      <c r="H24" s="188" t="n">
        <v>8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1577</v>
      </c>
      <c r="AB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69</v>
      </c>
      <c r="H25" s="188" t="n">
        <v>8</v>
      </c>
      <c r="I25" s="189" t="n">
        <v>12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1791</v>
      </c>
      <c r="AB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0.0276073619631902</v>
      </c>
      <c r="C26" s="195"/>
      <c r="D26" s="185" t="s">
        <v>72</v>
      </c>
      <c r="E26" s="196" t="e">
        <f aca="false">#N/A</f>
        <v>#N/A</v>
      </c>
      <c r="F26" s="197" t="n">
        <v>0.0276073619631902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B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6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1124</v>
      </c>
      <c r="AB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0.0276073619631902</v>
      </c>
      <c r="C28" s="195"/>
      <c r="D28" s="185" t="s">
        <v>76</v>
      </c>
      <c r="E28" s="196" t="e">
        <f aca="false">#N/A</f>
        <v>#N/A</v>
      </c>
      <c r="F28" s="197" t="n">
        <v>0.0276073619631902</v>
      </c>
      <c r="G28" s="187" t="s">
        <v>77</v>
      </c>
      <c r="H28" s="188" t="n">
        <v>7</v>
      </c>
      <c r="I28" s="189" t="n">
        <v>8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1778</v>
      </c>
      <c r="AB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0.0306748466257669</v>
      </c>
      <c r="C29" s="195"/>
      <c r="D29" s="185" t="s">
        <v>79</v>
      </c>
      <c r="E29" s="196" t="e">
        <f aca="false">#N/A</f>
        <v>#N/A</v>
      </c>
      <c r="F29" s="197" t="n">
        <v>0.0306748466257669</v>
      </c>
      <c r="G29" s="187" t="s">
        <v>69</v>
      </c>
      <c r="H29" s="188" t="n">
        <v>8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1601</v>
      </c>
      <c r="AB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0.00622699386503068</v>
      </c>
      <c r="C30" s="195"/>
      <c r="D30" s="185" t="s">
        <v>81</v>
      </c>
      <c r="E30" s="196" t="e">
        <f aca="false">#N/A</f>
        <v>#N/A</v>
      </c>
      <c r="F30" s="197" t="n">
        <v>0.00622699386503068</v>
      </c>
      <c r="G30" s="187" t="s">
        <v>69</v>
      </c>
      <c r="H30" s="188" t="n">
        <v>8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19845</v>
      </c>
      <c r="AB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77</v>
      </c>
      <c r="H31" s="188" t="n">
        <v>7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1626</v>
      </c>
      <c r="AB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77</v>
      </c>
      <c r="H32" s="188" t="n">
        <v>7</v>
      </c>
      <c r="I32" s="189" t="n">
        <v>6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1630</v>
      </c>
      <c r="AB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0.0889570552147239</v>
      </c>
      <c r="C33" s="195"/>
      <c r="D33" s="185" t="s">
        <v>87</v>
      </c>
      <c r="E33" s="196" t="e">
        <f aca="false">#N/A</f>
        <v>#N/A</v>
      </c>
      <c r="F33" s="197" t="n">
        <v>0.0889570552147239</v>
      </c>
      <c r="G33" s="187" t="s">
        <v>77</v>
      </c>
      <c r="H33" s="188" t="n">
        <v>7</v>
      </c>
      <c r="I33" s="189" t="n">
        <v>8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1598</v>
      </c>
      <c r="AB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0.01</v>
      </c>
      <c r="C34" s="195"/>
      <c r="D34" s="185" t="s">
        <v>89</v>
      </c>
      <c r="E34" s="196" t="e">
        <f aca="false">#N/A</f>
        <v>#N/A</v>
      </c>
      <c r="F34" s="199" t="n">
        <v>0.01</v>
      </c>
      <c r="G34" s="187" t="s">
        <v>90</v>
      </c>
      <c r="H34" s="188" t="n">
        <v>9</v>
      </c>
      <c r="I34" s="189"/>
      <c r="J34" s="189"/>
      <c r="K34" s="190" t="s">
        <v>89</v>
      </c>
      <c r="L34" s="198"/>
      <c r="M34" s="198"/>
      <c r="N34" s="198"/>
      <c r="O34" s="192"/>
      <c r="P34" s="192" t="n">
        <v>1964</v>
      </c>
      <c r="AB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0.01</v>
      </c>
      <c r="G35" s="187" t="s">
        <v>77</v>
      </c>
      <c r="H35" s="188" t="n">
        <v>7</v>
      </c>
      <c r="I35" s="189" t="n">
        <v>5</v>
      </c>
      <c r="J35" s="189" t="n">
        <v>2</v>
      </c>
      <c r="K35" s="190" t="s">
        <v>92</v>
      </c>
      <c r="L35" s="198"/>
      <c r="M35" s="198"/>
      <c r="N35" s="198"/>
      <c r="O35" s="192"/>
      <c r="P35" s="192" t="n">
        <v>1717</v>
      </c>
      <c r="AB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0.01</v>
      </c>
      <c r="C36" s="195"/>
      <c r="D36" s="185" t="s">
        <v>94</v>
      </c>
      <c r="E36" s="196" t="e">
        <f aca="false">#N/A</f>
        <v>#N/A</v>
      </c>
      <c r="F36" s="199" t="n">
        <v>0.01</v>
      </c>
      <c r="G36" s="187" t="s">
        <v>66</v>
      </c>
      <c r="H36" s="188" t="n">
        <v>2</v>
      </c>
      <c r="I36" s="189" t="n">
        <v>6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1134</v>
      </c>
      <c r="AB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0.01</v>
      </c>
      <c r="C37" s="195"/>
      <c r="D37" s="185" t="s">
        <v>96</v>
      </c>
      <c r="E37" s="196" t="e">
        <f aca="false">#N/A</f>
        <v>#N/A</v>
      </c>
      <c r="F37" s="199" t="n">
        <v>0.01</v>
      </c>
      <c r="G37" s="187" t="s">
        <v>69</v>
      </c>
      <c r="H37" s="188" t="n">
        <v>8</v>
      </c>
      <c r="I37" s="189"/>
      <c r="J37" s="189"/>
      <c r="K37" s="190" t="s">
        <v>96</v>
      </c>
      <c r="L37" s="198"/>
      <c r="M37" s="198"/>
      <c r="N37" s="198"/>
      <c r="O37" s="192"/>
      <c r="P37" s="192" t="n">
        <v>1799</v>
      </c>
      <c r="AB37" s="12" t="n">
        <v>1</v>
      </c>
    </row>
    <row r="38" customFormat="false" ht="15" hidden="false" customHeight="false" outlineLevel="0" collapsed="false">
      <c r="A38" s="193" t="s">
        <v>97</v>
      </c>
      <c r="B38" s="194" t="n">
        <v>0.01</v>
      </c>
      <c r="C38" s="195"/>
      <c r="D38" s="185" t="s">
        <v>98</v>
      </c>
      <c r="E38" s="196" t="e">
        <f aca="false">#N/A</f>
        <v>#N/A</v>
      </c>
      <c r="F38" s="199" t="n">
        <v>0.01</v>
      </c>
      <c r="G38" s="187" t="s">
        <v>90</v>
      </c>
      <c r="H38" s="188" t="n">
        <v>9</v>
      </c>
      <c r="I38" s="189"/>
      <c r="J38" s="189"/>
      <c r="K38" s="190" t="s">
        <v>98</v>
      </c>
      <c r="L38" s="198"/>
      <c r="M38" s="198"/>
      <c r="N38" s="198"/>
      <c r="O38" s="192"/>
      <c r="P38" s="192" t="n">
        <v>1686</v>
      </c>
      <c r="AB38" s="12" t="n">
        <v>1</v>
      </c>
    </row>
    <row r="39" customFormat="false" ht="15" hidden="false" customHeight="false" outlineLevel="0" collapsed="false">
      <c r="A39" s="193" t="s">
        <v>99</v>
      </c>
      <c r="B39" s="194" t="n">
        <v>0.01</v>
      </c>
      <c r="C39" s="195"/>
      <c r="D39" s="185" t="s">
        <v>100</v>
      </c>
      <c r="E39" s="196" t="e">
        <f aca="false">#N/A</f>
        <v>#N/A</v>
      </c>
      <c r="F39" s="199" t="n">
        <v>0.01</v>
      </c>
      <c r="G39" s="187" t="s">
        <v>66</v>
      </c>
      <c r="H39" s="188" t="n">
        <v>2</v>
      </c>
      <c r="I39" s="189" t="n">
        <v>4</v>
      </c>
      <c r="J39" s="189" t="n">
        <v>2</v>
      </c>
      <c r="K39" s="190" t="s">
        <v>100</v>
      </c>
      <c r="L39" s="198"/>
      <c r="M39" s="198"/>
      <c r="N39" s="198"/>
      <c r="O39" s="192"/>
      <c r="P39" s="192" t="n">
        <v>1125</v>
      </c>
      <c r="AB39" s="12" t="n">
        <v>1</v>
      </c>
    </row>
    <row r="40" customFormat="false" ht="15" hidden="false" customHeight="false" outlineLevel="0" collapsed="false">
      <c r="A40" s="193" t="s">
        <v>101</v>
      </c>
      <c r="B40" s="194" t="n">
        <v>0.01</v>
      </c>
      <c r="C40" s="195"/>
      <c r="D40" s="185" t="s">
        <v>102</v>
      </c>
      <c r="E40" s="196" t="e">
        <f aca="false">#N/A</f>
        <v>#N/A</v>
      </c>
      <c r="F40" s="199" t="n">
        <v>0.01</v>
      </c>
      <c r="G40" s="187" t="s">
        <v>69</v>
      </c>
      <c r="H40" s="188" t="n">
        <v>8</v>
      </c>
      <c r="I40" s="189" t="n">
        <v>10</v>
      </c>
      <c r="J40" s="189" t="n">
        <v>1</v>
      </c>
      <c r="K40" s="190" t="s">
        <v>102</v>
      </c>
      <c r="L40" s="198"/>
      <c r="M40" s="198"/>
      <c r="N40" s="198"/>
      <c r="O40" s="192"/>
      <c r="P40" s="192" t="n">
        <v>1957</v>
      </c>
      <c r="AB40" s="12" t="n">
        <v>1</v>
      </c>
    </row>
    <row r="41" customFormat="false" ht="15" hidden="false" customHeight="false" outlineLevel="0" collapsed="false">
      <c r="A41" s="193" t="s">
        <v>103</v>
      </c>
      <c r="B41" s="194" t="n">
        <v>0.01</v>
      </c>
      <c r="C41" s="195"/>
      <c r="D41" s="185" t="s">
        <v>104</v>
      </c>
      <c r="E41" s="196" t="e">
        <f aca="false">#N/A</f>
        <v>#N/A</v>
      </c>
      <c r="F41" s="199" t="n">
        <v>0.01</v>
      </c>
      <c r="G41" s="187" t="s">
        <v>66</v>
      </c>
      <c r="H41" s="188" t="n">
        <v>2</v>
      </c>
      <c r="I41" s="189" t="n">
        <v>12</v>
      </c>
      <c r="J41" s="189" t="n">
        <v>2</v>
      </c>
      <c r="K41" s="190" t="s">
        <v>104</v>
      </c>
      <c r="L41" s="198"/>
      <c r="M41" s="198"/>
      <c r="N41" s="198"/>
      <c r="O41" s="192"/>
      <c r="P41" s="192" t="n">
        <v>6627</v>
      </c>
      <c r="AB41" s="12" t="n">
        <v>1</v>
      </c>
    </row>
    <row r="42" customFormat="false" ht="15" hidden="false" customHeight="false" outlineLevel="0" collapsed="false">
      <c r="A42" s="193" t="s">
        <v>105</v>
      </c>
      <c r="B42" s="194" t="n">
        <v>0.01</v>
      </c>
      <c r="C42" s="195"/>
      <c r="D42" s="185" t="s">
        <v>106</v>
      </c>
      <c r="E42" s="196" t="e">
        <f aca="false">#N/A</f>
        <v>#N/A</v>
      </c>
      <c r="F42" s="199" t="n">
        <v>0.01</v>
      </c>
      <c r="G42" s="187" t="s">
        <v>66</v>
      </c>
      <c r="H42" s="188" t="n">
        <v>2</v>
      </c>
      <c r="I42" s="189" t="n">
        <v>10</v>
      </c>
      <c r="J42" s="189" t="n">
        <v>1</v>
      </c>
      <c r="K42" s="190" t="s">
        <v>106</v>
      </c>
      <c r="L42" s="198"/>
      <c r="M42" s="198"/>
      <c r="N42" s="198"/>
      <c r="O42" s="192"/>
      <c r="P42" s="192" t="n">
        <v>1142</v>
      </c>
      <c r="AB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107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107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107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107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107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107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107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107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107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107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107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107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107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107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107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107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107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107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107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107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107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107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107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107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107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107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107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107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107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107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107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107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107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107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107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107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107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107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107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107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2020-03-18T19:21:08Z</dcterms:created>
  <dc:creator>Sylvain</dc:creator>
  <dc:description/>
  <dc:language>fr-FR</dc:language>
  <cp:lastModifiedBy>Sylvain</cp:lastModifiedBy>
  <dcterms:modified xsi:type="dcterms:W3CDTF">2020-03-18T19:21:11Z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