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<sst xmlns="http://schemas.openxmlformats.org/spreadsheetml/2006/main" count="179" uniqueCount="103">
  <si>
    <t xml:space="preserve">Relevés floristiques aquatiques - IBMR</t>
  </si>
  <si>
    <t xml:space="preserve">Formulaire modèle GIS Macrophytes v 3.3 - novembre 2013  </t>
  </si>
  <si>
    <t xml:space="preserve">ASCONIT</t>
  </si>
  <si>
    <t xml:space="preserve">GSE (CHE)</t>
  </si>
  <si>
    <t xml:space="preserve">conforme AFNOR T90-395 oct. 2003</t>
  </si>
  <si>
    <t xml:space="preserve">GARONNE</t>
  </si>
  <si>
    <t xml:space="preserve">ST NICOLAS DE LA GRAVE</t>
  </si>
  <si>
    <t xml:space="preserve">05118950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</si>
  <si>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</si>
  <si>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</si>
  <si>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</si>
  <si>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</si>
  <si>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</si>
  <si>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</si>
  <si>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</si>
  <si>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</si>
  <si>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VALSPI</t>
  </si>
  <si>
    <t xml:space="preserve">Faciès dominant</t>
  </si>
  <si>
    <t xml:space="preserve">ch. lentique</t>
  </si>
  <si>
    <t xml:space="preserve">niv. trophique:</t>
  </si>
  <si>
    <t xml:space="preserve">très élevé</t>
  </si>
  <si>
    <t xml:space="preserve">(très élevé)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</si>
  <si>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</si>
  <si>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</si>
  <si>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</si>
  <si>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</si>
  <si>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</si>
  <si>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</si>
  <si>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</si>
  <si>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</si>
  <si>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</si>
  <si>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</si>
  <si>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</si>
  <si>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</si>
  <si>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</si>
  <si>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</si>
  <si>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</si>
  <si>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</si>
  <si>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</si>
  <si>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</si>
  <si>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</si>
  <si>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</si>
  <si>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</si>
  <si>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</si>
  <si>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</si>
  <si>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</si>
  <si>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</si>
  <si>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</si>
  <si>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</si>
  <si>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</si>
  <si>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</si>
  <si>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</si>
  <si>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</si>
  <si>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ATTENTION : le total par grp. floristiques doit être égal</t>
  </si>
  <si>
    <t xml:space="preserve">au total par grp. Fonctionnels !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</si>
  <si>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</si>
  <si>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</si>
  <si>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</si>
  <si>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</si>
  <si>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</si>
  <si>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</si>
  <si>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</si>
  <si>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</si>
  <si>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</si>
  <si>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</si>
  <si>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</si>
  <si>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</si>
  <si>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</si>
  <si>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HYISPX</t>
  </si>
  <si>
    <t xml:space="preserve">Hydrodictyon sp.</t>
  </si>
  <si>
    <t xml:space="preserve">RHISPX</t>
  </si>
  <si>
    <t xml:space="preserve">Rhizoclonium sp.</t>
  </si>
  <si>
    <t xml:space="preserve">AZOFIL</t>
  </si>
  <si>
    <t xml:space="preserve">Azolla filiculoides</t>
  </si>
  <si>
    <t xml:space="preserve">PTE</t>
  </si>
  <si>
    <t xml:space="preserve">CERDEM</t>
  </si>
  <si>
    <t xml:space="preserve">Ceratophyllum demersum</t>
  </si>
  <si>
    <t xml:space="preserve">PHy</t>
  </si>
  <si>
    <t xml:space="preserve">EGEDEN</t>
  </si>
  <si>
    <t xml:space="preserve">Egeria densa</t>
  </si>
  <si>
    <t xml:space="preserve">LEMGIB</t>
  </si>
  <si>
    <t xml:space="preserve">Lemna gibba</t>
  </si>
  <si>
    <t xml:space="preserve">LEMMIN</t>
  </si>
  <si>
    <t xml:space="preserve">Lemna minor</t>
  </si>
  <si>
    <t xml:space="preserve">LEMMIU</t>
  </si>
  <si>
    <t xml:space="preserve">Lemna minuscula</t>
  </si>
  <si>
    <t xml:space="preserve">MYRSPI</t>
  </si>
  <si>
    <t xml:space="preserve">Myriophyllum spicatum</t>
  </si>
  <si>
    <t xml:space="preserve">NAJMAR</t>
  </si>
  <si>
    <t xml:space="preserve">Najas marina</t>
  </si>
  <si>
    <t xml:space="preserve">POTNOD</t>
  </si>
  <si>
    <t xml:space="preserve">Potamogeton nodosus</t>
  </si>
  <si>
    <t xml:space="preserve">RANFLU</t>
  </si>
  <si>
    <t xml:space="preserve">Ranunculus fluitans</t>
  </si>
  <si>
    <t xml:space="preserve">SPRPOL</t>
  </si>
  <si>
    <t xml:space="preserve">Spirodela polyrhiza</t>
  </si>
  <si>
    <t xml:space="preserve">Vallisneria spiralis</t>
  </si>
  <si>
    <t xml:space="preserve">IRIPSE</t>
  </si>
  <si>
    <t xml:space="preserve">Iris pseudacorus</t>
  </si>
  <si>
    <t xml:space="preserve">PHe</t>
  </si>
  <si>
    <t xml:space="preserve">PHAARU</t>
  </si>
  <si>
    <t xml:space="preserve">Phalaris arundinacea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</si>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</sst>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theme="0"/>
        <bgColor rgb="FFFBE5D6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BE5D6"/>
      </patternFill>
    </fill>
    <fill>
      <patternFill patternType="solid">
        <fgColor theme="5" tint="0.7999"/>
        <bgColor rgb="FFFFFFFF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3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3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41933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6.58536585365854</v>
      </c>
      <c r="M5" s="47"/>
      <c r="N5" s="48" t="s">
        <v>16</v>
      </c>
      <c r="O5" s="49" t="n">
        <v>6.34285714285714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6.86666666666667</v>
      </c>
      <c r="O8" s="76" t="n">
        <v>2</v>
      </c>
      <c r="P8" s="77"/>
    </row>
    <row r="9" customFormat="false" ht="15" hidden="false" customHeight="false" outlineLevel="0" collapsed="false">
      <c r="A9" s="37" t="s">
        <v>28</v>
      </c>
      <c r="B9" s="78" t="n">
        <v>1</v>
      </c>
      <c r="C9" s="79"/>
      <c r="D9" s="80"/>
      <c r="E9" s="80"/>
      <c r="F9" s="81" t="n">
        <v>1</v>
      </c>
      <c r="G9" s="82"/>
      <c r="H9" s="83"/>
      <c r="I9" s="84"/>
      <c r="J9" s="85"/>
      <c r="K9" s="66"/>
      <c r="L9" s="86"/>
      <c r="M9" s="75" t="s">
        <v>29</v>
      </c>
      <c r="N9" s="76" t="n">
        <v>2.18682926224756</v>
      </c>
      <c r="O9" s="76" t="n">
        <v>0.730296743340221</v>
      </c>
      <c r="P9" s="77"/>
    </row>
    <row r="10" customFormat="false" ht="15" hidden="false" customHeight="false" outlineLevel="0" collapsed="false">
      <c r="A10" s="87" t="s">
        <v>30</v>
      </c>
      <c r="B10" s="88"/>
      <c r="C10" s="89"/>
      <c r="D10" s="90"/>
      <c r="E10" s="90"/>
      <c r="F10" s="81"/>
      <c r="G10" s="82"/>
      <c r="H10" s="91"/>
      <c r="I10" s="92"/>
      <c r="J10" s="93" t="s">
        <v>31</v>
      </c>
      <c r="K10" s="93"/>
      <c r="L10" s="94"/>
      <c r="M10" s="95" t="s">
        <v>32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33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34</v>
      </c>
      <c r="J11" s="104"/>
      <c r="K11" s="105" t="n">
        <v>0</v>
      </c>
      <c r="L11" s="106"/>
      <c r="M11" s="95" t="s">
        <v>35</v>
      </c>
      <c r="N11" s="96" t="n">
        <v>10</v>
      </c>
      <c r="O11" s="96" t="n">
        <v>3</v>
      </c>
      <c r="P11" s="97"/>
    </row>
    <row r="12" customFormat="false" ht="15" hidden="false" customHeight="false" outlineLevel="0" collapsed="false">
      <c r="A12" s="107" t="s">
        <v>36</v>
      </c>
      <c r="B12" s="108" t="n">
        <v>0.03</v>
      </c>
      <c r="C12" s="109"/>
      <c r="D12" s="101"/>
      <c r="E12" s="101"/>
      <c r="F12" s="102" t="n">
        <v>0.03</v>
      </c>
      <c r="G12" s="103"/>
      <c r="H12" s="62"/>
      <c r="I12" s="110" t="s">
        <v>37</v>
      </c>
      <c r="J12" s="110"/>
      <c r="K12" s="105" t="n">
        <v>3</v>
      </c>
      <c r="L12" s="111"/>
      <c r="M12" s="112"/>
      <c r="N12" s="113" t="s">
        <v>31</v>
      </c>
      <c r="O12" s="114"/>
      <c r="P12" s="115"/>
    </row>
    <row r="13" customFormat="false" ht="15" hidden="false" customHeight="false" outlineLevel="0" collapsed="false">
      <c r="A13" s="107" t="s">
        <v>38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39</v>
      </c>
      <c r="J13" s="110"/>
      <c r="K13" s="105" t="n">
        <v>0</v>
      </c>
      <c r="L13" s="106"/>
      <c r="M13" s="116" t="s">
        <v>40</v>
      </c>
      <c r="N13" s="117" t="n">
        <v>17</v>
      </c>
      <c r="O13" s="118"/>
      <c r="P13" s="119"/>
    </row>
    <row r="14" customFormat="false" ht="15" hidden="false" customHeight="false" outlineLevel="0" collapsed="false">
      <c r="A14" s="107" t="s">
        <v>41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42</v>
      </c>
      <c r="J14" s="110"/>
      <c r="K14" s="105" t="n">
        <v>1</v>
      </c>
      <c r="L14" s="106"/>
      <c r="M14" s="120" t="s">
        <v>43</v>
      </c>
      <c r="N14" s="121" t="n">
        <v>15</v>
      </c>
      <c r="O14" s="122"/>
      <c r="P14" s="119"/>
    </row>
    <row r="15" customFormat="false" ht="15" hidden="false" customHeight="false" outlineLevel="0" collapsed="false">
      <c r="A15" s="123" t="s">
        <v>44</v>
      </c>
      <c r="B15" s="124" t="n">
        <v>2.47</v>
      </c>
      <c r="C15" s="125"/>
      <c r="D15" s="101"/>
      <c r="E15" s="101"/>
      <c r="F15" s="102" t="n">
        <v>2.47</v>
      </c>
      <c r="G15" s="103"/>
      <c r="H15" s="62"/>
      <c r="I15" s="110" t="s">
        <v>45</v>
      </c>
      <c r="J15" s="110"/>
      <c r="K15" s="105" t="n">
        <v>13</v>
      </c>
      <c r="L15" s="106"/>
      <c r="M15" s="126" t="s">
        <v>46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47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48</v>
      </c>
      <c r="N16" s="127" t="n">
        <v>7</v>
      </c>
      <c r="O16" s="128"/>
      <c r="P16" s="119"/>
    </row>
    <row r="17" customFormat="false" ht="15" hidden="false" customHeight="false" outlineLevel="0" collapsed="false">
      <c r="A17" s="107" t="s">
        <v>49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50</v>
      </c>
      <c r="N17" s="127" t="n">
        <v>4</v>
      </c>
      <c r="O17" s="128"/>
      <c r="P17" s="119"/>
    </row>
    <row r="18" customFormat="false" ht="15" hidden="false" customHeight="false" outlineLevel="0" collapsed="false">
      <c r="A18" s="133" t="s">
        <v>51</v>
      </c>
      <c r="B18" s="134"/>
      <c r="C18" s="135"/>
      <c r="D18" s="101"/>
      <c r="E18" s="136" t="s">
        <v>52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 t="s">
        <v>53</v>
      </c>
      <c r="E19" s="143" t="s">
        <v>54</v>
      </c>
      <c r="F19" s="144" t="n">
        <v>2.5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2.5</v>
      </c>
      <c r="C20" s="154" t="n">
        <v>0</v>
      </c>
      <c r="D20" s="155"/>
      <c r="E20" s="156" t="s">
        <v>52</v>
      </c>
      <c r="F20" s="157" t="n">
        <v>2.5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2.5</v>
      </c>
      <c r="C21" s="166" t="n">
        <v>0</v>
      </c>
      <c r="D21" s="101"/>
      <c r="E21" s="167"/>
      <c r="F21" s="168" t="n">
        <v>2.5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0.01</v>
      </c>
      <c r="C23" s="184"/>
      <c r="D23" s="185" t="s">
        <v>66</v>
      </c>
      <c r="E23" s="185" t="e">
        <f aca="false">#N/A</f>
        <v>#N/A</v>
      </c>
      <c r="F23" s="186" t="n">
        <v>0.01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0.01</v>
      </c>
      <c r="C24" s="195"/>
      <c r="D24" s="185" t="s">
        <v>69</v>
      </c>
      <c r="E24" s="196" t="e">
        <f aca="false">#N/A</f>
        <v>#N/A</v>
      </c>
      <c r="F24" s="197" t="n">
        <v>0.01</v>
      </c>
      <c r="G24" s="187" t="s">
        <v>67</v>
      </c>
      <c r="H24" s="188" t="n">
        <v>2</v>
      </c>
      <c r="I24" s="189" t="n">
        <v>6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5686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0.01</v>
      </c>
      <c r="C25" s="195"/>
      <c r="D25" s="185" t="s">
        <v>71</v>
      </c>
      <c r="E25" s="196" t="e">
        <f aca="false">#N/A</f>
        <v>#N/A</v>
      </c>
      <c r="F25" s="197" t="n">
        <v>0.01</v>
      </c>
      <c r="G25" s="187" t="s">
        <v>67</v>
      </c>
      <c r="H25" s="188" t="n">
        <v>2</v>
      </c>
      <c r="I25" s="189" t="n">
        <v>4</v>
      </c>
      <c r="J25" s="189" t="n">
        <v>2</v>
      </c>
      <c r="K25" s="190" t="s">
        <v>71</v>
      </c>
      <c r="L25" s="198"/>
      <c r="M25" s="198"/>
      <c r="N25" s="198"/>
      <c r="O25" s="192"/>
      <c r="P25" s="192" t="n">
        <v>1125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0.01</v>
      </c>
      <c r="C26" s="195"/>
      <c r="D26" s="185" t="s">
        <v>73</v>
      </c>
      <c r="E26" s="196" t="e">
        <f aca="false">#N/A</f>
        <v>#N/A</v>
      </c>
      <c r="F26" s="197" t="n">
        <v>0.01</v>
      </c>
      <c r="G26" s="187" t="s">
        <v>74</v>
      </c>
      <c r="H26" s="188" t="n">
        <v>6</v>
      </c>
      <c r="I26" s="189" t="n">
        <v>6</v>
      </c>
      <c r="J26" s="189" t="n">
        <v>3</v>
      </c>
      <c r="K26" s="190" t="s">
        <v>73</v>
      </c>
      <c r="L26" s="198"/>
      <c r="M26" s="198"/>
      <c r="N26" s="198"/>
      <c r="O26" s="192"/>
      <c r="P26" s="192" t="n">
        <v>1439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 t="n">
        <v>0.24</v>
      </c>
      <c r="C27" s="195"/>
      <c r="D27" s="185" t="s">
        <v>76</v>
      </c>
      <c r="E27" s="196" t="e">
        <f aca="false">#N/A</f>
        <v>#N/A</v>
      </c>
      <c r="F27" s="197" t="n">
        <v>0.24</v>
      </c>
      <c r="G27" s="187" t="s">
        <v>77</v>
      </c>
      <c r="H27" s="188" t="n">
        <v>7</v>
      </c>
      <c r="I27" s="189" t="n">
        <v>5</v>
      </c>
      <c r="J27" s="189" t="n">
        <v>2</v>
      </c>
      <c r="K27" s="190" t="s">
        <v>76</v>
      </c>
      <c r="L27" s="198"/>
      <c r="M27" s="198"/>
      <c r="N27" s="198"/>
      <c r="O27" s="192"/>
      <c r="P27" s="192" t="n">
        <v>1717</v>
      </c>
      <c r="AO27" s="12" t="n">
        <v>1</v>
      </c>
    </row>
    <row r="28" customFormat="false" ht="15" hidden="false" customHeight="false" outlineLevel="0" collapsed="false">
      <c r="A28" s="193" t="s">
        <v>78</v>
      </c>
      <c r="B28" s="194" t="n">
        <v>0.01</v>
      </c>
      <c r="C28" s="195"/>
      <c r="D28" s="185" t="s">
        <v>79</v>
      </c>
      <c r="E28" s="196" t="e">
        <f aca="false">#N/A</f>
        <v>#N/A</v>
      </c>
      <c r="F28" s="197" t="n">
        <v>0.01</v>
      </c>
      <c r="G28" s="187" t="s">
        <v>77</v>
      </c>
      <c r="H28" s="188" t="n">
        <v>7</v>
      </c>
      <c r="I28" s="189"/>
      <c r="J28" s="189"/>
      <c r="K28" s="190" t="s">
        <v>79</v>
      </c>
      <c r="L28" s="198"/>
      <c r="M28" s="198"/>
      <c r="N28" s="198"/>
      <c r="O28" s="192"/>
      <c r="P28" s="192" t="n">
        <v>19626</v>
      </c>
      <c r="AO28" s="12" t="n">
        <v>1</v>
      </c>
    </row>
    <row r="29" customFormat="false" ht="15" hidden="false" customHeight="false" outlineLevel="0" collapsed="false">
      <c r="A29" s="193" t="s">
        <v>80</v>
      </c>
      <c r="B29" s="194" t="n">
        <v>0.01</v>
      </c>
      <c r="C29" s="195"/>
      <c r="D29" s="185" t="s">
        <v>81</v>
      </c>
      <c r="E29" s="196" t="e">
        <f aca="false">#N/A</f>
        <v>#N/A</v>
      </c>
      <c r="F29" s="197" t="n">
        <v>0.01</v>
      </c>
      <c r="G29" s="187" t="s">
        <v>77</v>
      </c>
      <c r="H29" s="188" t="n">
        <v>7</v>
      </c>
      <c r="I29" s="189" t="n">
        <v>5</v>
      </c>
      <c r="J29" s="189" t="n">
        <v>3</v>
      </c>
      <c r="K29" s="190" t="s">
        <v>81</v>
      </c>
      <c r="L29" s="198"/>
      <c r="M29" s="198"/>
      <c r="N29" s="198"/>
      <c r="O29" s="192"/>
      <c r="P29" s="192" t="n">
        <v>1625</v>
      </c>
      <c r="AO29" s="12" t="n">
        <v>1</v>
      </c>
    </row>
    <row r="30" customFormat="false" ht="15" hidden="false" customHeight="false" outlineLevel="0" collapsed="false">
      <c r="A30" s="193" t="s">
        <v>82</v>
      </c>
      <c r="B30" s="194" t="n">
        <v>0.01</v>
      </c>
      <c r="C30" s="195"/>
      <c r="D30" s="185" t="s">
        <v>83</v>
      </c>
      <c r="E30" s="196" t="e">
        <f aca="false">#N/A</f>
        <v>#N/A</v>
      </c>
      <c r="F30" s="197" t="n">
        <v>0.01</v>
      </c>
      <c r="G30" s="187" t="s">
        <v>77</v>
      </c>
      <c r="H30" s="188" t="n">
        <v>7</v>
      </c>
      <c r="I30" s="189" t="n">
        <v>10</v>
      </c>
      <c r="J30" s="189" t="n">
        <v>1</v>
      </c>
      <c r="K30" s="190" t="s">
        <v>83</v>
      </c>
      <c r="L30" s="198"/>
      <c r="M30" s="198"/>
      <c r="N30" s="198"/>
      <c r="O30" s="192"/>
      <c r="P30" s="192" t="n">
        <v>1626</v>
      </c>
      <c r="AO30" s="12" t="n">
        <v>1</v>
      </c>
    </row>
    <row r="31" customFormat="false" ht="15" hidden="false" customHeight="false" outlineLevel="0" collapsed="false">
      <c r="A31" s="193" t="s">
        <v>84</v>
      </c>
      <c r="B31" s="194" t="n">
        <v>0.01</v>
      </c>
      <c r="C31" s="195"/>
      <c r="D31" s="185" t="s">
        <v>85</v>
      </c>
      <c r="E31" s="196" t="e">
        <f aca="false">#N/A</f>
        <v>#N/A</v>
      </c>
      <c r="F31" s="197" t="n">
        <v>0.01</v>
      </c>
      <c r="G31" s="187" t="s">
        <v>77</v>
      </c>
      <c r="H31" s="188" t="n">
        <v>7</v>
      </c>
      <c r="I31" s="189"/>
      <c r="J31" s="189"/>
      <c r="K31" s="190" t="s">
        <v>85</v>
      </c>
      <c r="L31" s="198"/>
      <c r="M31" s="198"/>
      <c r="N31" s="198"/>
      <c r="O31" s="192"/>
      <c r="P31" s="192" t="n">
        <v>1627</v>
      </c>
      <c r="AO31" s="12" t="n">
        <v>1</v>
      </c>
    </row>
    <row r="32" customFormat="false" ht="15" hidden="false" customHeight="false" outlineLevel="0" collapsed="false">
      <c r="A32" s="193" t="s">
        <v>86</v>
      </c>
      <c r="B32" s="194" t="n">
        <v>0.54</v>
      </c>
      <c r="C32" s="195"/>
      <c r="D32" s="185" t="s">
        <v>87</v>
      </c>
      <c r="E32" s="196" t="e">
        <f aca="false">#N/A</f>
        <v>#N/A</v>
      </c>
      <c r="F32" s="197" t="n">
        <v>0.54</v>
      </c>
      <c r="G32" s="187" t="s">
        <v>77</v>
      </c>
      <c r="H32" s="188" t="n">
        <v>7</v>
      </c>
      <c r="I32" s="189" t="n">
        <v>8</v>
      </c>
      <c r="J32" s="189" t="n">
        <v>2</v>
      </c>
      <c r="K32" s="190" t="s">
        <v>87</v>
      </c>
      <c r="L32" s="198"/>
      <c r="M32" s="198"/>
      <c r="N32" s="198"/>
      <c r="O32" s="192"/>
      <c r="P32" s="192" t="n">
        <v>1778</v>
      </c>
      <c r="AO32" s="12" t="n">
        <v>1</v>
      </c>
    </row>
    <row r="33" customFormat="false" ht="15" hidden="false" customHeight="false" outlineLevel="0" collapsed="false">
      <c r="A33" s="193" t="s">
        <v>88</v>
      </c>
      <c r="B33" s="194" t="n">
        <v>0.05</v>
      </c>
      <c r="C33" s="195"/>
      <c r="D33" s="185" t="s">
        <v>89</v>
      </c>
      <c r="E33" s="196" t="e">
        <f aca="false">#N/A</f>
        <v>#N/A</v>
      </c>
      <c r="F33" s="197" t="n">
        <v>0.05</v>
      </c>
      <c r="G33" s="187" t="s">
        <v>77</v>
      </c>
      <c r="H33" s="188" t="n">
        <v>7</v>
      </c>
      <c r="I33" s="189" t="n">
        <v>5</v>
      </c>
      <c r="J33" s="189" t="n">
        <v>3</v>
      </c>
      <c r="K33" s="190" t="s">
        <v>89</v>
      </c>
      <c r="L33" s="198"/>
      <c r="M33" s="198"/>
      <c r="N33" s="198"/>
      <c r="O33" s="192"/>
      <c r="P33" s="192" t="n">
        <v>1835</v>
      </c>
      <c r="AO33" s="12" t="n">
        <v>1</v>
      </c>
    </row>
    <row r="34" customFormat="false" ht="15" hidden="false" customHeight="false" outlineLevel="0" collapsed="false">
      <c r="A34" s="193" t="s">
        <v>90</v>
      </c>
      <c r="B34" s="194" t="n">
        <v>0.02</v>
      </c>
      <c r="C34" s="195"/>
      <c r="D34" s="185" t="s">
        <v>91</v>
      </c>
      <c r="E34" s="196" t="e">
        <f aca="false">#N/A</f>
        <v>#N/A</v>
      </c>
      <c r="F34" s="199" t="n">
        <v>0.02</v>
      </c>
      <c r="G34" s="187" t="s">
        <v>77</v>
      </c>
      <c r="H34" s="188" t="n">
        <v>7</v>
      </c>
      <c r="I34" s="189" t="n">
        <v>4</v>
      </c>
      <c r="J34" s="189" t="n">
        <v>3</v>
      </c>
      <c r="K34" s="190" t="s">
        <v>91</v>
      </c>
      <c r="L34" s="198"/>
      <c r="M34" s="198"/>
      <c r="N34" s="198"/>
      <c r="O34" s="192"/>
      <c r="P34" s="192" t="n">
        <v>1652</v>
      </c>
      <c r="AO34" s="12" t="n">
        <v>1</v>
      </c>
    </row>
    <row r="35" customFormat="false" ht="15" hidden="false" customHeight="false" outlineLevel="0" collapsed="false">
      <c r="A35" s="193" t="s">
        <v>92</v>
      </c>
      <c r="B35" s="194" t="n">
        <v>0.05</v>
      </c>
      <c r="C35" s="195"/>
      <c r="D35" s="185" t="s">
        <v>93</v>
      </c>
      <c r="E35" s="196" t="e">
        <f aca="false">#N/A</f>
        <v>#N/A</v>
      </c>
      <c r="F35" s="199" t="n">
        <v>0.05</v>
      </c>
      <c r="G35" s="187" t="s">
        <v>77</v>
      </c>
      <c r="H35" s="188" t="n">
        <v>7</v>
      </c>
      <c r="I35" s="189" t="n">
        <v>10</v>
      </c>
      <c r="J35" s="189" t="n">
        <v>2</v>
      </c>
      <c r="K35" s="190" t="s">
        <v>93</v>
      </c>
      <c r="L35" s="198"/>
      <c r="M35" s="198"/>
      <c r="N35" s="198"/>
      <c r="O35" s="192"/>
      <c r="P35" s="192" t="n">
        <v>1903</v>
      </c>
      <c r="AO35" s="12" t="n">
        <v>1</v>
      </c>
    </row>
    <row r="36" customFormat="false" ht="15" hidden="false" customHeight="false" outlineLevel="0" collapsed="false">
      <c r="A36" s="193" t="s">
        <v>94</v>
      </c>
      <c r="B36" s="194" t="n">
        <v>0.16</v>
      </c>
      <c r="C36" s="195"/>
      <c r="D36" s="185" t="s">
        <v>95</v>
      </c>
      <c r="E36" s="196" t="e">
        <f aca="false">#N/A</f>
        <v>#N/A</v>
      </c>
      <c r="F36" s="199" t="n">
        <v>0.16</v>
      </c>
      <c r="G36" s="187" t="s">
        <v>77</v>
      </c>
      <c r="H36" s="188" t="n">
        <v>7</v>
      </c>
      <c r="I36" s="189" t="n">
        <v>6</v>
      </c>
      <c r="J36" s="189" t="n">
        <v>2</v>
      </c>
      <c r="K36" s="190" t="s">
        <v>95</v>
      </c>
      <c r="L36" s="198"/>
      <c r="M36" s="198"/>
      <c r="N36" s="198"/>
      <c r="O36" s="192"/>
      <c r="P36" s="192" t="n">
        <v>1630</v>
      </c>
      <c r="AO36" s="12" t="n">
        <v>1</v>
      </c>
    </row>
    <row r="37" customFormat="false" ht="15" hidden="false" customHeight="false" outlineLevel="0" collapsed="false">
      <c r="A37" s="193" t="s">
        <v>16</v>
      </c>
      <c r="B37" s="194" t="n">
        <v>1.05</v>
      </c>
      <c r="C37" s="195"/>
      <c r="D37" s="185" t="s">
        <v>96</v>
      </c>
      <c r="E37" s="196" t="e">
        <f aca="false">#N/A</f>
        <v>#N/A</v>
      </c>
      <c r="F37" s="199" t="n">
        <v>1.05</v>
      </c>
      <c r="G37" s="187" t="s">
        <v>77</v>
      </c>
      <c r="H37" s="188" t="n">
        <v>7</v>
      </c>
      <c r="I37" s="189" t="n">
        <v>8</v>
      </c>
      <c r="J37" s="189" t="n">
        <v>2</v>
      </c>
      <c r="K37" s="190" t="s">
        <v>96</v>
      </c>
      <c r="L37" s="198"/>
      <c r="M37" s="198"/>
      <c r="N37" s="198"/>
      <c r="O37" s="192"/>
      <c r="P37" s="192" t="n">
        <v>1598</v>
      </c>
      <c r="AO37" s="12" t="n">
        <v>1</v>
      </c>
    </row>
    <row r="38" customFormat="false" ht="15" hidden="false" customHeight="false" outlineLevel="0" collapsed="false">
      <c r="A38" s="193" t="s">
        <v>97</v>
      </c>
      <c r="B38" s="194" t="n">
        <v>0.3</v>
      </c>
      <c r="C38" s="195"/>
      <c r="D38" s="185" t="s">
        <v>98</v>
      </c>
      <c r="E38" s="196" t="e">
        <f aca="false">#N/A</f>
        <v>#N/A</v>
      </c>
      <c r="F38" s="199" t="n">
        <v>0.3</v>
      </c>
      <c r="G38" s="187" t="s">
        <v>99</v>
      </c>
      <c r="H38" s="188" t="n">
        <v>8</v>
      </c>
      <c r="I38" s="189" t="n">
        <v>10</v>
      </c>
      <c r="J38" s="189" t="n">
        <v>1</v>
      </c>
      <c r="K38" s="190" t="s">
        <v>98</v>
      </c>
      <c r="L38" s="198"/>
      <c r="M38" s="198"/>
      <c r="N38" s="198"/>
      <c r="O38" s="192"/>
      <c r="P38" s="192" t="n">
        <v>1601</v>
      </c>
      <c r="AO38" s="12" t="n">
        <v>1</v>
      </c>
    </row>
    <row r="39" customFormat="false" ht="15" hidden="false" customHeight="false" outlineLevel="0" collapsed="false">
      <c r="A39" s="193" t="s">
        <v>100</v>
      </c>
      <c r="B39" s="194" t="n">
        <v>0.01</v>
      </c>
      <c r="C39" s="195"/>
      <c r="D39" s="185" t="s">
        <v>101</v>
      </c>
      <c r="E39" s="196" t="e">
        <f aca="false">#N/A</f>
        <v>#N/A</v>
      </c>
      <c r="F39" s="199" t="n">
        <v>0.01</v>
      </c>
      <c r="G39" s="187" t="s">
        <v>99</v>
      </c>
      <c r="H39" s="188" t="n">
        <v>8</v>
      </c>
      <c r="I39" s="189" t="n">
        <v>10</v>
      </c>
      <c r="J39" s="189" t="n">
        <v>1</v>
      </c>
      <c r="K39" s="190" t="s">
        <v>101</v>
      </c>
      <c r="L39" s="198"/>
      <c r="M39" s="198"/>
      <c r="N39" s="198"/>
      <c r="O39" s="192"/>
      <c r="P39" s="192" t="n">
        <v>1577</v>
      </c>
      <c r="AO39" s="12" t="n">
        <v>1</v>
      </c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102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102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102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102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102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102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102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102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102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102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102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102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102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102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102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102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102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102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102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102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102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102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102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102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102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102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102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102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102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102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102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102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102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102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102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102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102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102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102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102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102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102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102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2020-03-18T19:53:32Z</dcterms:created>
  <dc:creator>Sylvain</dc:creator>
  <dc:description/>
  <dc:language>fr-FR</dc:language>
  <cp:lastModifiedBy>Sylvain</cp:lastModifiedBy>
  <dcterms:modified xsi:type="dcterms:W3CDTF">2020-03-18T19:53:35Z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