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<sst xmlns="http://schemas.openxmlformats.org/spreadsheetml/2006/main" count="168" uniqueCount="99">
  <si>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</si>
  <si>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</si>
  <si>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</si>
  <si>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</si>
  <si>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VIOULOU</t>
  </si>
  <si>
    <t xml:space="preserve">SALLES-CURAN</t>
  </si>
  <si>
    <t xml:space="preserve">05125780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</si>
  <si>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</si>
  <si>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</si>
  <si>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</si>
  <si>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</si>
  <si>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</si>
  <si>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</si>
  <si>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</si>
  <si>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</si>
  <si>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</si>
  <si>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</si>
  <si>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cascade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</si>
  <si>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</si>
  <si>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</si>
  <si>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</si>
  <si>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</si>
  <si>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</si>
  <si>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</si>
  <si>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</si>
  <si>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</si>
  <si>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</si>
  <si>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</si>
  <si>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</si>
  <si>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</si>
  <si>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</si>
  <si>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</si>
  <si>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</si>
  <si>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</si>
  <si>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</si>
  <si>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</si>
  <si>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</si>
  <si>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</si>
  <si>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</si>
  <si>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</si>
  <si>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</si>
  <si>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</si>
  <si>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</si>
  <si>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</si>
  <si>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</si>
  <si>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</si>
  <si>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</si>
  <si>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</si>
  <si>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</si>
  <si>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</si>
  <si>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</si>
  <si>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</si>
  <si>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</si>
  <si>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</si>
  <si>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</si>
  <si>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(0,884 %)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</si>
  <si>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</si>
  <si>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</si>
  <si>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</si>
  <si>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</si>
  <si>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</si>
  <si>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</si>
  <si>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</si>
  <si>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</si>
  <si>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</si>
  <si>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</si>
  <si>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</si>
  <si>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</si>
  <si>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OSCSPX</t>
  </si>
  <si>
    <t xml:space="preserve">Oscillatoria sp.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</si>
  <si>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</si>
  <si>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</si>
  <si>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</si>
  <si>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</si>
  <si>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</si>
  <si>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</si>
  <si>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</si>
  <si>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</si>
  <si>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</si>
  <si>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</si>
  <si>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</si>
  <si>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</si>
  <si>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</si>
  <si>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</si>
  <si>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</si>
  <si>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</si>
  <si>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</si>
  <si>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</si>
  <si>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</si>
  <si>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</si>
  <si>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</si>
  <si>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</si>
  <si>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RANREP</t>
  </si>
  <si>
    <t xml:space="preserve">Ranunculus repens</t>
  </si>
  <si>
    <t xml:space="preserve">PHg</t>
  </si>
  <si>
    <t xml:space="preserve">HYGEUG</t>
  </si>
  <si>
    <t xml:space="preserve">    -</t>
  </si>
  <si>
    <t xml:space="preserve">x</t>
  </si>
  <si>
    <t xml:space="preserve">code non répertorié ou synonyme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</si>
</sst>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12.8823529411765</v>
      </c>
      <c r="M5" s="47"/>
      <c r="N5" s="48" t="s">
        <v>15</v>
      </c>
      <c r="O5" s="49" t="n">
        <v>13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12.4444444444444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1.72</v>
      </c>
      <c r="C9" s="79" t="n">
        <v>0.2</v>
      </c>
      <c r="D9" s="80"/>
      <c r="E9" s="80"/>
      <c r="F9" s="81" t="n">
        <v>0.884</v>
      </c>
      <c r="G9" s="82"/>
      <c r="H9" s="83"/>
      <c r="I9" s="84"/>
      <c r="J9" s="85"/>
      <c r="K9" s="66"/>
      <c r="L9" s="86"/>
      <c r="M9" s="75" t="s">
        <v>29</v>
      </c>
      <c r="N9" s="76" t="n">
        <v>2.16595429884644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5.23255813953488</v>
      </c>
      <c r="C12" s="109" t="n">
        <v>10</v>
      </c>
      <c r="D12" s="101"/>
      <c r="E12" s="101"/>
      <c r="F12" s="102" t="n">
        <v>7.8546511627907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87.2093023255814</v>
      </c>
      <c r="C13" s="109" t="n">
        <v>65</v>
      </c>
      <c r="D13" s="101"/>
      <c r="E13" s="101"/>
      <c r="F13" s="102" t="n">
        <v>74.9941860465116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0.581395348837209</v>
      </c>
      <c r="C14" s="109" t="n">
        <v>5</v>
      </c>
      <c r="D14" s="101"/>
      <c r="E14" s="101"/>
      <c r="F14" s="102" t="n">
        <v>3.01162790697674</v>
      </c>
      <c r="G14" s="103"/>
      <c r="H14" s="62"/>
      <c r="I14" s="110" t="s">
        <v>42</v>
      </c>
      <c r="J14" s="110"/>
      <c r="K14" s="105" t="n">
        <v>2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6.97674418604651</v>
      </c>
      <c r="C15" s="125" t="n">
        <v>20</v>
      </c>
      <c r="D15" s="101"/>
      <c r="E15" s="101"/>
      <c r="F15" s="102" t="n">
        <v>14.1395348837209</v>
      </c>
      <c r="G15" s="103"/>
      <c r="H15" s="62"/>
      <c r="I15" s="110" t="s">
        <v>45</v>
      </c>
      <c r="J15" s="110"/>
      <c r="K15" s="105" t="n">
        <v>3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98.8372093023256</v>
      </c>
      <c r="C17" s="109" t="n">
        <v>80</v>
      </c>
      <c r="D17" s="101"/>
      <c r="E17" s="101"/>
      <c r="F17" s="132"/>
      <c r="G17" s="102" t="n">
        <v>88.4767441860465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1.16279069767442</v>
      </c>
      <c r="C18" s="135" t="n">
        <v>20</v>
      </c>
      <c r="D18" s="101"/>
      <c r="E18" s="136" t="s">
        <v>52</v>
      </c>
      <c r="F18" s="132"/>
      <c r="G18" s="102" t="n">
        <v>11.5232558139535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1.72</v>
      </c>
      <c r="C20" s="154" t="n">
        <v>0.2</v>
      </c>
      <c r="D20" s="155"/>
      <c r="E20" s="156" t="s">
        <v>52</v>
      </c>
      <c r="F20" s="157" t="n">
        <v>0.884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0.774</v>
      </c>
      <c r="C21" s="166" t="n">
        <v>0.11</v>
      </c>
      <c r="D21" s="101" t="s">
        <v>55</v>
      </c>
      <c r="E21" s="167" t="s">
        <v>56</v>
      </c>
      <c r="F21" s="168" t="n">
        <v>0.884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/>
      <c r="D23" s="185" t="s">
        <v>66</v>
      </c>
      <c r="E23" s="185" t="e">
        <f aca="false">#N/A</f>
        <v>#N/A</v>
      </c>
      <c r="F23" s="186" t="n">
        <v>0.0225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0.04</v>
      </c>
      <c r="C24" s="195" t="n">
        <v>0.02</v>
      </c>
      <c r="D24" s="185" t="s">
        <v>69</v>
      </c>
      <c r="E24" s="196" t="e">
        <f aca="false">#N/A</f>
        <v>#N/A</v>
      </c>
      <c r="F24" s="197" t="n">
        <v>0.029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0.0055</v>
      </c>
      <c r="G25" s="187" t="s">
        <v>72</v>
      </c>
      <c r="H25" s="188" t="n">
        <v>3</v>
      </c>
      <c r="I25" s="189" t="n">
        <v>16</v>
      </c>
      <c r="J25" s="189" t="n">
        <v>3</v>
      </c>
      <c r="K25" s="190" t="s">
        <v>71</v>
      </c>
      <c r="L25" s="198"/>
      <c r="M25" s="198"/>
      <c r="N25" s="198"/>
      <c r="O25" s="192"/>
      <c r="P25" s="192" t="n">
        <v>10217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0.1</v>
      </c>
      <c r="C26" s="195"/>
      <c r="D26" s="185" t="s">
        <v>74</v>
      </c>
      <c r="E26" s="196" t="e">
        <f aca="false">#N/A</f>
        <v>#N/A</v>
      </c>
      <c r="F26" s="197" t="n">
        <v>0.045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/>
      <c r="C27" s="195" t="n">
        <v>0.01</v>
      </c>
      <c r="D27" s="185" t="s">
        <v>77</v>
      </c>
      <c r="E27" s="196" t="e">
        <f aca="false">#N/A</f>
        <v>#N/A</v>
      </c>
      <c r="F27" s="197" t="n">
        <v>0.0055</v>
      </c>
      <c r="G27" s="187" t="s">
        <v>75</v>
      </c>
      <c r="H27" s="188" t="n">
        <v>4</v>
      </c>
      <c r="I27" s="189"/>
      <c r="J27" s="189"/>
      <c r="K27" s="190" t="s">
        <v>77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0.02</v>
      </c>
      <c r="D28" s="185" t="s">
        <v>79</v>
      </c>
      <c r="E28" s="196" t="e">
        <f aca="false">#N/A</f>
        <v>#N/A</v>
      </c>
      <c r="F28" s="197" t="n">
        <v>0.011</v>
      </c>
      <c r="G28" s="187" t="s">
        <v>80</v>
      </c>
      <c r="H28" s="188" t="n">
        <v>5</v>
      </c>
      <c r="I28" s="189" t="n">
        <v>11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0.9</v>
      </c>
      <c r="C29" s="195" t="n">
        <v>0.1</v>
      </c>
      <c r="D29" s="185" t="s">
        <v>82</v>
      </c>
      <c r="E29" s="196" t="e">
        <f aca="false">#N/A</f>
        <v>#N/A</v>
      </c>
      <c r="F29" s="197" t="n">
        <v>0.46</v>
      </c>
      <c r="G29" s="187" t="s">
        <v>80</v>
      </c>
      <c r="H29" s="188" t="n">
        <v>5</v>
      </c>
      <c r="I29" s="189" t="n">
        <v>10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0.5</v>
      </c>
      <c r="C30" s="195"/>
      <c r="D30" s="185" t="s">
        <v>83</v>
      </c>
      <c r="E30" s="196" t="e">
        <f aca="false">#N/A</f>
        <v>#N/A</v>
      </c>
      <c r="F30" s="197" t="n">
        <v>0.225</v>
      </c>
      <c r="G30" s="187" t="s">
        <v>80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0.0045</v>
      </c>
      <c r="G31" s="187" t="s">
        <v>86</v>
      </c>
      <c r="H31" s="188" t="n">
        <v>6</v>
      </c>
      <c r="I31" s="189" t="n">
        <v>12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1385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0.02</v>
      </c>
      <c r="C32" s="195" t="n">
        <v>0.01</v>
      </c>
      <c r="D32" s="185" t="s">
        <v>88</v>
      </c>
      <c r="E32" s="196" t="e">
        <f aca="false">#N/A</f>
        <v>#N/A</v>
      </c>
      <c r="F32" s="197" t="n">
        <v>0.0145</v>
      </c>
      <c r="G32" s="187" t="s">
        <v>89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/>
      <c r="C33" s="195" t="n">
        <v>0.02</v>
      </c>
      <c r="D33" s="185" t="s">
        <v>91</v>
      </c>
      <c r="E33" s="196" t="e">
        <f aca="false">#N/A</f>
        <v>#N/A</v>
      </c>
      <c r="F33" s="197" t="n">
        <v>0.011</v>
      </c>
      <c r="G33" s="187" t="s">
        <v>89</v>
      </c>
      <c r="H33" s="188" t="n">
        <v>8</v>
      </c>
      <c r="I33" s="189"/>
      <c r="J33" s="189"/>
      <c r="K33" s="190" t="s">
        <v>91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0.01</v>
      </c>
      <c r="D34" s="185" t="s">
        <v>93</v>
      </c>
      <c r="E34" s="196" t="e">
        <f aca="false">#N/A</f>
        <v>#N/A</v>
      </c>
      <c r="F34" s="199" t="n">
        <v>0.0055</v>
      </c>
      <c r="G34" s="187" t="s">
        <v>94</v>
      </c>
      <c r="H34" s="188" t="n">
        <v>9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0.1</v>
      </c>
      <c r="C35" s="195"/>
      <c r="D35" s="185"/>
      <c r="E35" s="196" t="n">
        <v>0</v>
      </c>
      <c r="F35" s="199" t="n">
        <v>0.045</v>
      </c>
      <c r="G35" s="187" t="s">
        <v>96</v>
      </c>
      <c r="H35" s="188" t="s">
        <v>97</v>
      </c>
      <c r="I35" s="189"/>
      <c r="J35" s="189"/>
      <c r="K35" s="190" t="s">
        <v>98</v>
      </c>
      <c r="L35" s="198"/>
      <c r="M35" s="198"/>
      <c r="N35" s="198"/>
      <c r="O35" s="192"/>
      <c r="P35" s="192"/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2020-03-18T19:33:43Z</dcterms:created>
  <dc:creator>Sylvain</dc:creator>
  <dc:description/>
  <dc:language>fr-FR</dc:language>
  <cp:lastModifiedBy>Sylvain</cp:lastModifiedBy>
  <dcterms:modified xsi:type="dcterms:W3CDTF">2020-03-18T19:33:46Z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