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<sst xmlns="http://schemas.openxmlformats.org/spreadsheetml/2006/main" count="184" uniqueCount="107">
  <si>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</si>
  <si>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</si>
  <si>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</si>
  <si>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</si>
  <si>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</si>
  <si>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Tarn</t>
  </si>
  <si>
    <t xml:space="preserve">Villemur sur Tarn</t>
  </si>
  <si>
    <t xml:space="preserve">05130000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</si>
  <si>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</si>
  <si>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</si>
  <si>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</si>
  <si>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</si>
  <si>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</si>
  <si>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</si>
  <si>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</si>
  <si>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</si>
  <si>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</si>
  <si>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</si>
  <si>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</si>
  <si>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</si>
  <si>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</si>
  <si>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</si>
  <si>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</si>
  <si>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</si>
  <si>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</si>
  <si>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</si>
  <si>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</si>
  <si>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</si>
  <si>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</si>
  <si>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</si>
  <si>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</si>
  <si>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</si>
  <si>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</si>
  <si>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</si>
  <si>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</si>
  <si>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</si>
  <si>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</si>
  <si>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</si>
  <si>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</si>
  <si>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</si>
  <si>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</si>
  <si>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</si>
  <si>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</si>
  <si>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</si>
  <si>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</si>
  <si>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</si>
  <si>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</si>
  <si>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</si>
  <si>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</si>
  <si>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</si>
  <si>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</si>
  <si>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</si>
  <si>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</si>
  <si>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</si>
  <si>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</si>
  <si>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</si>
  <si>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</si>
  <si>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</si>
  <si>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</si>
  <si>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</si>
  <si>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</si>
  <si>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</si>
  <si>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</si>
  <si>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</si>
  <si>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</si>
  <si>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</si>
  <si>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</si>
  <si>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RHISPX</t>
  </si>
  <si>
    <t xml:space="preserve">Rhizoclonium sp.</t>
  </si>
  <si>
    <t xml:space="preserve">CERDEM</t>
  </si>
  <si>
    <t xml:space="preserve">Ceratophyllum demersum</t>
  </si>
  <si>
    <t xml:space="preserve">PHy</t>
  </si>
  <si>
    <t xml:space="preserve">CARAQU</t>
  </si>
  <si>
    <t xml:space="preserve">Carex aquatilis</t>
  </si>
  <si>
    <t xml:space="preserve">PHe</t>
  </si>
  <si>
    <t xml:space="preserve">OSCSPX</t>
  </si>
  <si>
    <t xml:space="preserve">Oscillatoria sp.</t>
  </si>
  <si>
    <t xml:space="preserve">OEDSPX</t>
  </si>
  <si>
    <t xml:space="preserve">Oedogonium sp.</t>
  </si>
  <si>
    <t xml:space="preserve">FONANT</t>
  </si>
  <si>
    <t xml:space="preserve">Fontinalis antipyretica</t>
  </si>
  <si>
    <t xml:space="preserve">BRm</t>
  </si>
  <si>
    <t xml:space="preserve">POASPX</t>
  </si>
  <si>
    <t xml:space="preserve">Poa sp.</t>
  </si>
  <si>
    <t xml:space="preserve">PHg</t>
  </si>
  <si>
    <t xml:space="preserve">NAJMAR</t>
  </si>
  <si>
    <t xml:space="preserve">Najas marina</t>
  </si>
  <si>
    <t xml:space="preserve">LEMMIN</t>
  </si>
  <si>
    <t xml:space="preserve">Lemna minor</t>
  </si>
  <si>
    <t xml:space="preserve">LUDPEP</t>
  </si>
  <si>
    <t xml:space="preserve">Ludwigia peploides</t>
  </si>
  <si>
    <t xml:space="preserve">LYSVUL</t>
  </si>
  <si>
    <t xml:space="preserve">Lysimachia vulgaris</t>
  </si>
  <si>
    <t xml:space="preserve">Myriophyllum spicatum</t>
  </si>
  <si>
    <t xml:space="preserve">PHAARU</t>
  </si>
  <si>
    <t xml:space="preserve">Phalaris arundinacea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</si>
  <si>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</si>
  <si>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</si>
  <si>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</si>
  <si>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</si>
  <si>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SPISPX</t>
  </si>
  <si>
    <t xml:space="preserve">Spirogyra sp.</t>
  </si>
  <si>
    <t xml:space="preserve">SPRPOL</t>
  </si>
  <si>
    <t xml:space="preserve">Spirodela polyrhiza</t>
  </si>
  <si>
    <t xml:space="preserve">MELSPX</t>
  </si>
  <si>
    <t xml:space="preserve">Melosira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</si>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</sst>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6.30555555555556</v>
      </c>
      <c r="M5" s="47"/>
      <c r="N5" s="48" t="s">
        <v>16</v>
      </c>
      <c r="O5" s="49" t="n">
        <v>5.96666666666667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20</v>
      </c>
      <c r="C9" s="79"/>
      <c r="D9" s="80"/>
      <c r="E9" s="80"/>
      <c r="F9" s="81" t="n">
        <v>20</v>
      </c>
      <c r="G9" s="82"/>
      <c r="H9" s="83"/>
      <c r="I9" s="84"/>
      <c r="J9" s="85"/>
      <c r="K9" s="66"/>
      <c r="L9" s="86"/>
      <c r="M9" s="75" t="s">
        <v>29</v>
      </c>
      <c r="N9" s="76" t="n">
        <v>2.87518115371304</v>
      </c>
      <c r="O9" s="76" t="n">
        <v>0.699205898780101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11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2.52</v>
      </c>
      <c r="C12" s="109"/>
      <c r="D12" s="101"/>
      <c r="E12" s="101"/>
      <c r="F12" s="102" t="n">
        <v>2.52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1.9</v>
      </c>
      <c r="C15" s="125"/>
      <c r="D15" s="101"/>
      <c r="E15" s="101"/>
      <c r="F15" s="102" t="n">
        <v>1.9</v>
      </c>
      <c r="G15" s="103"/>
      <c r="H15" s="62"/>
      <c r="I15" s="110" t="s">
        <v>46</v>
      </c>
      <c r="J15" s="110"/>
      <c r="K15" s="105" t="n">
        <v>12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0.23</v>
      </c>
      <c r="C16" s="100"/>
      <c r="D16" s="129"/>
      <c r="E16" s="129"/>
      <c r="F16" s="130"/>
      <c r="G16" s="130" t="n">
        <v>0.23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3.65</v>
      </c>
      <c r="C17" s="109"/>
      <c r="D17" s="101"/>
      <c r="E17" s="101"/>
      <c r="F17" s="132"/>
      <c r="G17" s="102" t="n">
        <v>3.65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0.55</v>
      </c>
      <c r="C18" s="135"/>
      <c r="D18" s="101"/>
      <c r="E18" s="136" t="s">
        <v>53</v>
      </c>
      <c r="F18" s="132"/>
      <c r="G18" s="102" t="n">
        <v>0.55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4.43</v>
      </c>
      <c r="G19" s="144" t="n">
        <v>4.43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4.43</v>
      </c>
      <c r="C20" s="154" t="n">
        <v>0</v>
      </c>
      <c r="D20" s="155"/>
      <c r="E20" s="156" t="s">
        <v>53</v>
      </c>
      <c r="F20" s="157" t="n">
        <v>4.43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4.43</v>
      </c>
      <c r="C21" s="166" t="n">
        <v>0</v>
      </c>
      <c r="D21" s="101"/>
      <c r="E21" s="167"/>
      <c r="F21" s="168" t="n">
        <v>4.43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0.61</v>
      </c>
      <c r="C23" s="184"/>
      <c r="D23" s="185" t="s">
        <v>65</v>
      </c>
      <c r="E23" s="185" t="e">
        <f aca="false">#N/A</f>
        <v>#N/A</v>
      </c>
      <c r="F23" s="186" t="n">
        <v>0.61</v>
      </c>
      <c r="G23" s="187" t="s">
        <v>66</v>
      </c>
      <c r="H23" s="188" t="n">
        <v>2</v>
      </c>
      <c r="I23" s="189" t="n">
        <v>4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6193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 t="n">
        <v>1.01</v>
      </c>
      <c r="C24" s="195"/>
      <c r="D24" s="185" t="s">
        <v>68</v>
      </c>
      <c r="E24" s="196" t="e">
        <f aca="false">#N/A</f>
        <v>#N/A</v>
      </c>
      <c r="F24" s="197" t="n">
        <v>1.01</v>
      </c>
      <c r="G24" s="187" t="s">
        <v>66</v>
      </c>
      <c r="H24" s="188" t="n">
        <v>2</v>
      </c>
      <c r="I24" s="189" t="n">
        <v>4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1125</v>
      </c>
      <c r="AB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71</v>
      </c>
      <c r="H25" s="188" t="n">
        <v>7</v>
      </c>
      <c r="I25" s="189" t="n">
        <v>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1717</v>
      </c>
      <c r="AB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0.04</v>
      </c>
      <c r="C26" s="195"/>
      <c r="D26" s="185" t="s">
        <v>73</v>
      </c>
      <c r="E26" s="196" t="e">
        <f aca="false">#N/A</f>
        <v>#N/A</v>
      </c>
      <c r="F26" s="197" t="n">
        <v>0.04</v>
      </c>
      <c r="G26" s="187" t="s">
        <v>74</v>
      </c>
      <c r="H26" s="188" t="n">
        <v>8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1469</v>
      </c>
      <c r="AB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0.77</v>
      </c>
      <c r="C27" s="195"/>
      <c r="D27" s="185" t="s">
        <v>76</v>
      </c>
      <c r="E27" s="196" t="e">
        <f aca="false">#N/A</f>
        <v>#N/A</v>
      </c>
      <c r="F27" s="197" t="n">
        <v>0.77</v>
      </c>
      <c r="G27" s="187" t="s">
        <v>66</v>
      </c>
      <c r="H27" s="188" t="n">
        <v>2</v>
      </c>
      <c r="I27" s="189" t="n">
        <v>11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1108</v>
      </c>
      <c r="AB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6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1134</v>
      </c>
      <c r="AB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81</v>
      </c>
      <c r="H29" s="188" t="n">
        <v>5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1310</v>
      </c>
      <c r="AB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0.49</v>
      </c>
      <c r="C30" s="195"/>
      <c r="D30" s="185" t="s">
        <v>83</v>
      </c>
      <c r="E30" s="196" t="e">
        <f aca="false">#N/A</f>
        <v>#N/A</v>
      </c>
      <c r="F30" s="197" t="n">
        <v>0.49</v>
      </c>
      <c r="G30" s="187" t="s">
        <v>84</v>
      </c>
      <c r="H30" s="188" t="n">
        <v>9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1580</v>
      </c>
      <c r="AB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/>
      <c r="D31" s="185" t="s">
        <v>86</v>
      </c>
      <c r="E31" s="196" t="e">
        <f aca="false">#N/A</f>
        <v>#N/A</v>
      </c>
      <c r="F31" s="197" t="n">
        <v>0.01</v>
      </c>
      <c r="G31" s="187" t="s">
        <v>71</v>
      </c>
      <c r="H31" s="188" t="n">
        <v>7</v>
      </c>
      <c r="I31" s="189" t="n">
        <v>5</v>
      </c>
      <c r="J31" s="189" t="n">
        <v>3</v>
      </c>
      <c r="K31" s="190" t="s">
        <v>86</v>
      </c>
      <c r="L31" s="198"/>
      <c r="M31" s="198"/>
      <c r="N31" s="198"/>
      <c r="O31" s="192"/>
      <c r="P31" s="192" t="n">
        <v>1835</v>
      </c>
      <c r="AB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/>
      <c r="D32" s="185" t="s">
        <v>88</v>
      </c>
      <c r="E32" s="196" t="e">
        <f aca="false">#N/A</f>
        <v>#N/A</v>
      </c>
      <c r="F32" s="197" t="n">
        <v>0.01</v>
      </c>
      <c r="G32" s="187" t="s">
        <v>71</v>
      </c>
      <c r="H32" s="188" t="n">
        <v>7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1626</v>
      </c>
      <c r="AB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0.21</v>
      </c>
      <c r="C33" s="195"/>
      <c r="D33" s="185" t="s">
        <v>90</v>
      </c>
      <c r="E33" s="196" t="e">
        <f aca="false">#N/A</f>
        <v>#N/A</v>
      </c>
      <c r="F33" s="197" t="n">
        <v>0.21</v>
      </c>
      <c r="G33" s="187" t="s">
        <v>74</v>
      </c>
      <c r="H33" s="188" t="n">
        <v>8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1856</v>
      </c>
      <c r="AB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0.01</v>
      </c>
      <c r="G34" s="187" t="s">
        <v>74</v>
      </c>
      <c r="H34" s="188" t="n">
        <v>8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1887</v>
      </c>
      <c r="AB34" s="12" t="n">
        <v>1</v>
      </c>
    </row>
    <row r="35" customFormat="false" ht="15" hidden="false" customHeight="false" outlineLevel="0" collapsed="false">
      <c r="A35" s="193" t="s">
        <v>16</v>
      </c>
      <c r="B35" s="194" t="n">
        <v>1.07</v>
      </c>
      <c r="C35" s="195"/>
      <c r="D35" s="185" t="s">
        <v>93</v>
      </c>
      <c r="E35" s="196" t="e">
        <f aca="false">#N/A</f>
        <v>#N/A</v>
      </c>
      <c r="F35" s="199" t="n">
        <v>1.07</v>
      </c>
      <c r="G35" s="187" t="s">
        <v>71</v>
      </c>
      <c r="H35" s="188" t="n">
        <v>7</v>
      </c>
      <c r="I35" s="189" t="n">
        <v>8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1778</v>
      </c>
      <c r="AB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/>
      <c r="D36" s="185" t="s">
        <v>95</v>
      </c>
      <c r="E36" s="196" t="e">
        <f aca="false">#N/A</f>
        <v>#N/A</v>
      </c>
      <c r="F36" s="199" t="n">
        <v>0.01</v>
      </c>
      <c r="G36" s="187" t="s">
        <v>74</v>
      </c>
      <c r="H36" s="188" t="n">
        <v>8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1577</v>
      </c>
      <c r="AB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0.02</v>
      </c>
      <c r="C37" s="195"/>
      <c r="D37" s="185" t="s">
        <v>97</v>
      </c>
      <c r="E37" s="196" t="e">
        <f aca="false">#N/A</f>
        <v>#N/A</v>
      </c>
      <c r="F37" s="199" t="n">
        <v>0.02</v>
      </c>
      <c r="G37" s="187" t="s">
        <v>71</v>
      </c>
      <c r="H37" s="188" t="n">
        <v>7</v>
      </c>
      <c r="I37" s="189" t="n">
        <v>4</v>
      </c>
      <c r="J37" s="189" t="n">
        <v>3</v>
      </c>
      <c r="K37" s="190" t="s">
        <v>97</v>
      </c>
      <c r="L37" s="198"/>
      <c r="M37" s="198"/>
      <c r="N37" s="198"/>
      <c r="O37" s="192"/>
      <c r="P37" s="192" t="n">
        <v>1652</v>
      </c>
      <c r="AB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0.01</v>
      </c>
      <c r="C38" s="195"/>
      <c r="D38" s="185" t="s">
        <v>99</v>
      </c>
      <c r="E38" s="196" t="e">
        <f aca="false">#N/A</f>
        <v>#N/A</v>
      </c>
      <c r="F38" s="199" t="n">
        <v>0.01</v>
      </c>
      <c r="G38" s="187" t="s">
        <v>71</v>
      </c>
      <c r="H38" s="188" t="n">
        <v>7</v>
      </c>
      <c r="I38" s="189" t="n">
        <v>2</v>
      </c>
      <c r="J38" s="189" t="n">
        <v>2</v>
      </c>
      <c r="K38" s="190" t="s">
        <v>99</v>
      </c>
      <c r="L38" s="198"/>
      <c r="M38" s="198"/>
      <c r="N38" s="198"/>
      <c r="O38" s="192"/>
      <c r="P38" s="192" t="n">
        <v>1655</v>
      </c>
      <c r="AB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0.11</v>
      </c>
      <c r="C39" s="195"/>
      <c r="D39" s="185" t="s">
        <v>101</v>
      </c>
      <c r="E39" s="196" t="e">
        <f aca="false">#N/A</f>
        <v>#N/A</v>
      </c>
      <c r="F39" s="199" t="n">
        <v>0.11</v>
      </c>
      <c r="G39" s="187" t="s">
        <v>66</v>
      </c>
      <c r="H39" s="188" t="n">
        <v>2</v>
      </c>
      <c r="I39" s="189" t="n">
        <v>10</v>
      </c>
      <c r="J39" s="189" t="n">
        <v>1</v>
      </c>
      <c r="K39" s="190" t="s">
        <v>101</v>
      </c>
      <c r="L39" s="198"/>
      <c r="M39" s="198"/>
      <c r="N39" s="198"/>
      <c r="O39" s="192"/>
      <c r="P39" s="192" t="n">
        <v>1147</v>
      </c>
      <c r="AB39" s="12" t="n">
        <v>1</v>
      </c>
    </row>
    <row r="40" customFormat="false" ht="15" hidden="false" customHeight="false" outlineLevel="0" collapsed="false">
      <c r="A40" s="193" t="s">
        <v>102</v>
      </c>
      <c r="B40" s="194" t="n">
        <v>0.01</v>
      </c>
      <c r="C40" s="195"/>
      <c r="D40" s="185" t="s">
        <v>103</v>
      </c>
      <c r="E40" s="196" t="e">
        <f aca="false">#N/A</f>
        <v>#N/A</v>
      </c>
      <c r="F40" s="199" t="n">
        <v>0.01</v>
      </c>
      <c r="G40" s="187" t="s">
        <v>71</v>
      </c>
      <c r="H40" s="188" t="n">
        <v>7</v>
      </c>
      <c r="I40" s="189" t="n">
        <v>6</v>
      </c>
      <c r="J40" s="189" t="n">
        <v>2</v>
      </c>
      <c r="K40" s="190" t="s">
        <v>103</v>
      </c>
      <c r="L40" s="198"/>
      <c r="M40" s="198"/>
      <c r="N40" s="198"/>
      <c r="O40" s="192"/>
      <c r="P40" s="192" t="n">
        <v>1630</v>
      </c>
      <c r="AB40" s="12" t="n">
        <v>1</v>
      </c>
    </row>
    <row r="41" customFormat="false" ht="15" hidden="false" customHeight="false" outlineLevel="0" collapsed="false">
      <c r="A41" s="193" t="s">
        <v>104</v>
      </c>
      <c r="B41" s="194" t="n">
        <v>0.01</v>
      </c>
      <c r="C41" s="195"/>
      <c r="D41" s="185" t="s">
        <v>105</v>
      </c>
      <c r="E41" s="196" t="e">
        <f aca="false">#N/A</f>
        <v>#N/A</v>
      </c>
      <c r="F41" s="199" t="n">
        <v>0.01</v>
      </c>
      <c r="G41" s="187" t="s">
        <v>66</v>
      </c>
      <c r="H41" s="188" t="n">
        <v>2</v>
      </c>
      <c r="I41" s="189" t="n">
        <v>10</v>
      </c>
      <c r="J41" s="189" t="n">
        <v>1</v>
      </c>
      <c r="K41" s="190" t="s">
        <v>105</v>
      </c>
      <c r="L41" s="198"/>
      <c r="M41" s="198"/>
      <c r="N41" s="198"/>
      <c r="O41" s="192"/>
      <c r="P41" s="192" t="n">
        <v>8714</v>
      </c>
      <c r="AB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106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106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106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106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106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106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106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106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106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106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106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106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106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106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106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106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106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106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106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106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106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106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106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106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106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106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106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106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106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106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106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106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106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106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106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106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106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106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106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106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106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2020-03-18T19:21:12Z</dcterms:created>
  <dc:creator>Sylvain</dc:creator>
  <dc:description/>
  <dc:language>fr-FR</dc:language>
  <cp:lastModifiedBy>Sylvain</cp:lastModifiedBy>
  <dcterms:modified xsi:type="dcterms:W3CDTF">2020-03-18T19:21:14Z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