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<sst xmlns="http://schemas.openxmlformats.org/spreadsheetml/2006/main" count="157" uniqueCount="87">
  <si>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</si>
  <si>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</si>
  <si>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</si>
  <si>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JMFERRONI</t>
  </si>
  <si>
    <t xml:space="preserve">conforme AFNOR T90-395 oct. 2003</t>
  </si>
  <si>
    <t xml:space="preserve">DADOU</t>
  </si>
  <si>
    <t xml:space="preserve">Arifat</t>
  </si>
  <si>
    <t xml:space="preserve">05133100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</si>
  <si>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</si>
  <si>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</si>
  <si>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</si>
  <si>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</si>
  <si>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</si>
  <si>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</si>
  <si>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</si>
  <si>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</si>
  <si>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</si>
  <si>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</si>
  <si>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</si>
  <si>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</si>
  <si>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</si>
  <si>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</si>
  <si>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</si>
  <si>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</si>
  <si>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</si>
  <si>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</si>
  <si>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</si>
  <si>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</si>
  <si>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</si>
  <si>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</si>
  <si>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</si>
  <si>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</si>
  <si>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</si>
  <si>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</si>
  <si>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</si>
  <si>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</si>
  <si>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</si>
  <si>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</si>
  <si>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</si>
  <si>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</si>
  <si>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</si>
  <si>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</si>
  <si>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</si>
  <si>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</si>
  <si>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</si>
  <si>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</si>
  <si>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</si>
  <si>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</si>
  <si>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</si>
  <si>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</si>
  <si>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</si>
  <si>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</si>
  <si>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</si>
  <si>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</si>
  <si>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</si>
  <si>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</si>
  <si>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</si>
  <si>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</si>
  <si>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</si>
  <si>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</si>
  <si>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</si>
  <si>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</si>
  <si>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</si>
  <si>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</si>
  <si>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</si>
  <si>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</si>
  <si>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MELSPX</t>
  </si>
  <si>
    <t xml:space="preserve">Melosira sp.</t>
  </si>
  <si>
    <t xml:space="preserve">CHIPOL</t>
  </si>
  <si>
    <t xml:space="preserve">Chiloscyphus polyanthos</t>
  </si>
  <si>
    <t xml:space="preserve">BRh</t>
  </si>
  <si>
    <t xml:space="preserve">JUGATR</t>
  </si>
  <si>
    <t xml:space="preserve">Jungermannia atrovirens</t>
  </si>
  <si>
    <t xml:space="preserve">SCAUND</t>
  </si>
  <si>
    <t xml:space="preserve">Scapania undulata</t>
  </si>
  <si>
    <t xml:space="preserve">CINDAN</t>
  </si>
  <si>
    <t xml:space="preserve">Cinclidotus danubicus</t>
  </si>
  <si>
    <t xml:space="preserve">BRm</t>
  </si>
  <si>
    <t xml:space="preserve">DIHPEL</t>
  </si>
  <si>
    <t xml:space="preserve">Dichodontium pellucidum</t>
  </si>
  <si>
    <t xml:space="preserve">FISVIR</t>
  </si>
  <si>
    <t xml:space="preserve">Fissidens viridulus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</si>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</sst>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15.2222222222222</v>
      </c>
      <c r="M5" s="47"/>
      <c r="N5" s="48" t="s">
        <v>16</v>
      </c>
      <c r="O5" s="49" t="n">
        <v>15.2666666666667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14.2222222222222</v>
      </c>
      <c r="O8" s="76" t="n">
        <v>2.22222222222222</v>
      </c>
      <c r="P8" s="77"/>
    </row>
    <row r="9" customFormat="false" ht="15" hidden="false" customHeight="false" outlineLevel="0" collapsed="false">
      <c r="A9" s="37" t="s">
        <v>28</v>
      </c>
      <c r="B9" s="78" t="n">
        <v>4.42</v>
      </c>
      <c r="C9" s="79"/>
      <c r="D9" s="80"/>
      <c r="E9" s="80"/>
      <c r="F9" s="81" t="n">
        <v>4.42</v>
      </c>
      <c r="G9" s="82"/>
      <c r="H9" s="83"/>
      <c r="I9" s="84"/>
      <c r="J9" s="85"/>
      <c r="K9" s="66"/>
      <c r="L9" s="86"/>
      <c r="M9" s="75" t="s">
        <v>29</v>
      </c>
      <c r="N9" s="76" t="n">
        <v>2.77999911182151</v>
      </c>
      <c r="O9" s="76" t="n">
        <v>0.785674201318386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1.23</v>
      </c>
      <c r="C12" s="109"/>
      <c r="D12" s="101"/>
      <c r="E12" s="101"/>
      <c r="F12" s="102" t="n">
        <v>1.23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3.19</v>
      </c>
      <c r="C13" s="109"/>
      <c r="D13" s="101"/>
      <c r="E13" s="101"/>
      <c r="F13" s="102" t="n">
        <v>3.19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4.42</v>
      </c>
      <c r="C17" s="109"/>
      <c r="D17" s="101"/>
      <c r="E17" s="101"/>
      <c r="F17" s="132"/>
      <c r="G17" s="102" t="n">
        <v>4.42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4.42</v>
      </c>
      <c r="G19" s="144" t="n">
        <v>4.42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4.42</v>
      </c>
      <c r="C20" s="154" t="n">
        <v>0</v>
      </c>
      <c r="D20" s="155"/>
      <c r="E20" s="156" t="s">
        <v>53</v>
      </c>
      <c r="F20" s="157" t="n">
        <v>4.42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4.42</v>
      </c>
      <c r="C21" s="166" t="n">
        <v>0</v>
      </c>
      <c r="D21" s="101"/>
      <c r="E21" s="167"/>
      <c r="F21" s="168" t="n">
        <v>4.42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1.22</v>
      </c>
      <c r="C23" s="184"/>
      <c r="D23" s="185" t="s">
        <v>64</v>
      </c>
      <c r="E23" s="185" t="e">
        <f aca="false">#N/A</f>
        <v>#N/A</v>
      </c>
      <c r="F23" s="186" t="n">
        <v>1.22</v>
      </c>
      <c r="G23" s="187" t="s">
        <v>65</v>
      </c>
      <c r="H23" s="188" t="n">
        <v>2</v>
      </c>
      <c r="I23" s="189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65</v>
      </c>
      <c r="H24" s="188" t="n">
        <v>2</v>
      </c>
      <c r="I24" s="189" t="n">
        <v>10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1.32</v>
      </c>
      <c r="C25" s="195"/>
      <c r="D25" s="185" t="s">
        <v>69</v>
      </c>
      <c r="E25" s="196" t="e">
        <f aca="false">#N/A</f>
        <v>#N/A</v>
      </c>
      <c r="F25" s="197" t="n">
        <v>1.32</v>
      </c>
      <c r="G25" s="187" t="s">
        <v>70</v>
      </c>
      <c r="H25" s="188" t="n">
        <v>4</v>
      </c>
      <c r="I25" s="189" t="n">
        <v>15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0.2</v>
      </c>
      <c r="C26" s="195"/>
      <c r="D26" s="185" t="s">
        <v>72</v>
      </c>
      <c r="E26" s="196" t="e">
        <f aca="false">#N/A</f>
        <v>#N/A</v>
      </c>
      <c r="F26" s="197" t="n">
        <v>0.2</v>
      </c>
      <c r="G26" s="187" t="s">
        <v>70</v>
      </c>
      <c r="H26" s="188" t="n">
        <v>4</v>
      </c>
      <c r="I26" s="189" t="n">
        <v>19</v>
      </c>
      <c r="J26" s="189" t="n">
        <v>3</v>
      </c>
      <c r="K26" s="190" t="s">
        <v>72</v>
      </c>
      <c r="L26" s="198"/>
      <c r="M26" s="198"/>
      <c r="N26" s="198"/>
      <c r="O26" s="192"/>
      <c r="P26" s="192" t="n">
        <v>19820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/>
      <c r="D27" s="185" t="s">
        <v>74</v>
      </c>
      <c r="E27" s="196" t="e">
        <f aca="false">#N/A</f>
        <v>#N/A</v>
      </c>
      <c r="F27" s="197" t="n">
        <v>0.05</v>
      </c>
      <c r="G27" s="187" t="s">
        <v>70</v>
      </c>
      <c r="H27" s="188" t="n">
        <v>4</v>
      </c>
      <c r="I27" s="189" t="n">
        <v>17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1213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5</v>
      </c>
      <c r="I28" s="189" t="n">
        <v>13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1319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0.02</v>
      </c>
      <c r="G29" s="187" t="s">
        <v>77</v>
      </c>
      <c r="H29" s="188" t="n">
        <v>5</v>
      </c>
      <c r="I29" s="189"/>
      <c r="J29" s="189"/>
      <c r="K29" s="190" t="s">
        <v>79</v>
      </c>
      <c r="L29" s="198"/>
      <c r="M29" s="198"/>
      <c r="N29" s="198"/>
      <c r="O29" s="192"/>
      <c r="P29" s="192" t="n">
        <v>1278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77</v>
      </c>
      <c r="H30" s="188" t="n">
        <v>5</v>
      </c>
      <c r="I30" s="189" t="n">
        <v>11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1301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0.1</v>
      </c>
      <c r="C31" s="195"/>
      <c r="D31" s="185" t="s">
        <v>83</v>
      </c>
      <c r="E31" s="196" t="e">
        <f aca="false">#N/A</f>
        <v>#N/A</v>
      </c>
      <c r="F31" s="197" t="n">
        <v>0.1</v>
      </c>
      <c r="G31" s="187" t="s">
        <v>77</v>
      </c>
      <c r="H31" s="188" t="n">
        <v>5</v>
      </c>
      <c r="I31" s="189" t="n">
        <v>16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1312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1.48</v>
      </c>
      <c r="C32" s="195"/>
      <c r="D32" s="185" t="s">
        <v>85</v>
      </c>
      <c r="E32" s="196" t="e">
        <f aca="false">#N/A</f>
        <v>#N/A</v>
      </c>
      <c r="F32" s="197" t="n">
        <v>1.48</v>
      </c>
      <c r="G32" s="187" t="s">
        <v>77</v>
      </c>
      <c r="H32" s="188" t="n">
        <v>5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2020-03-18T19:27:56Z</dcterms:created>
  <dc:creator>Sylvain</dc:creator>
  <dc:description/>
  <dc:language>fr-FR</dc:language>
  <cp:lastModifiedBy>Sylvain</cp:lastModifiedBy>
  <dcterms:modified xsi:type="dcterms:W3CDTF">2020-03-18T19:27:59Z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