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<sst xmlns="http://schemas.openxmlformats.org/spreadsheetml/2006/main" count="180" uniqueCount="106">
  <si>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</si>
  <si>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</si>
  <si>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</si>
  <si>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Ritchie DAVID</t>
  </si>
  <si>
    <t xml:space="preserve">conforme AFNOR T90-395 oct. 2003</t>
  </si>
  <si>
    <t xml:space="preserve">Ruisseau d'Aiguebelle</t>
  </si>
  <si>
    <t xml:space="preserve">Arfons</t>
  </si>
  <si>
    <t xml:space="preserve">05134500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</si>
  <si>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</si>
  <si>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</si>
  <si>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</si>
  <si>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</si>
  <si>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</si>
  <si>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</si>
  <si>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</si>
  <si>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</si>
  <si>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</si>
  <si>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</si>
  <si>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</si>
  <si>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</si>
  <si>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</si>
  <si>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</si>
  <si>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</si>
  <si>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</si>
  <si>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</si>
  <si>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</si>
  <si>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</si>
  <si>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</si>
  <si>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</si>
  <si>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</si>
  <si>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</si>
  <si>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</si>
  <si>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</si>
  <si>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</si>
  <si>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</si>
  <si>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</si>
  <si>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</si>
  <si>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</si>
  <si>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</si>
  <si>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</si>
  <si>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</si>
  <si>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</si>
  <si>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</si>
  <si>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</si>
  <si>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</si>
  <si>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</si>
  <si>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</si>
  <si>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</si>
  <si>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</si>
  <si>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</si>
  <si>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</si>
  <si>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</si>
  <si>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</si>
  <si>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</si>
  <si>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</si>
  <si>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</si>
  <si>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(1,12 %)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</si>
  <si>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</si>
  <si>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</si>
  <si>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</si>
  <si>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</si>
  <si>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</si>
  <si>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</si>
  <si>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</si>
  <si>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</si>
  <si>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</si>
  <si>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</si>
  <si>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</si>
  <si>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</si>
  <si>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CHIPOL</t>
  </si>
  <si>
    <t xml:space="preserve">Chiloscyphus polyanthos</t>
  </si>
  <si>
    <t xml:space="preserve">BRh</t>
  </si>
  <si>
    <t xml:space="preserve">AMBTEN</t>
  </si>
  <si>
    <t xml:space="preserve">Amblystegium tenax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</si>
  <si>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</si>
  <si>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</si>
  <si>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</si>
  <si>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</si>
  <si>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</si>
  <si>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</si>
  <si>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</si>
  <si>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</si>
  <si>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</si>
  <si>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</si>
  <si>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CALSTA</t>
  </si>
  <si>
    <t xml:space="preserve">Callitriche stagnalis</t>
  </si>
  <si>
    <t xml:space="preserve">RANFLA</t>
  </si>
  <si>
    <t xml:space="preserve">Ranunculus flammula</t>
  </si>
  <si>
    <t xml:space="preserve">Glyceria fluitans</t>
  </si>
  <si>
    <t xml:space="preserve">PHe</t>
  </si>
  <si>
    <t xml:space="preserve">LYSVUL</t>
  </si>
  <si>
    <t xml:space="preserve">Lysimachia vulgaris</t>
  </si>
  <si>
    <t xml:space="preserve">VERBEC</t>
  </si>
  <si>
    <t xml:space="preserve">Veronica beccabunga</t>
  </si>
  <si>
    <t xml:space="preserve">CAMSPX</t>
  </si>
  <si>
    <t xml:space="preserve">Cardamine sp.</t>
  </si>
  <si>
    <t xml:space="preserve">PHg</t>
  </si>
  <si>
    <t xml:space="preserve">RANREP</t>
  </si>
  <si>
    <t xml:space="preserve">Ranunculus repens</t>
  </si>
  <si>
    <t xml:space="preserve">NEWCOD</t>
  </si>
  <si>
    <t xml:space="preserve">    -</t>
  </si>
  <si>
    <t xml:space="preserve">x</t>
  </si>
  <si>
    <t xml:space="preserve">graminée juvénile</t>
  </si>
  <si>
    <t xml:space="preserve">No</t>
  </si>
  <si>
    <t xml:space="preserve">Rhynchospora alba</t>
  </si>
  <si>
    <t xml:space="preserve">Cf.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</si>
</sst>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41087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</v>
      </c>
      <c r="M5" s="47"/>
      <c r="N5" s="48" t="s">
        <v>16</v>
      </c>
      <c r="O5" s="49" t="n">
        <v>13.047619047619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72</v>
      </c>
      <c r="C7" s="61" t="n">
        <v>28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12.8181818181818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1.1</v>
      </c>
      <c r="C9" s="79" t="n">
        <v>1.3</v>
      </c>
      <c r="D9" s="80"/>
      <c r="E9" s="80"/>
      <c r="F9" s="81" t="n">
        <v>1.156</v>
      </c>
      <c r="G9" s="82"/>
      <c r="H9" s="83"/>
      <c r="I9" s="84"/>
      <c r="J9" s="85"/>
      <c r="K9" s="66"/>
      <c r="L9" s="86"/>
      <c r="M9" s="75" t="s">
        <v>30</v>
      </c>
      <c r="N9" s="76" t="n">
        <v>2.16661368869327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1.06111111111111</v>
      </c>
      <c r="C20" s="154" t="n">
        <v>1.27142857142857</v>
      </c>
      <c r="D20" s="155"/>
      <c r="E20" s="156" t="s">
        <v>53</v>
      </c>
      <c r="F20" s="157" t="n">
        <v>1.12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0.764</v>
      </c>
      <c r="C21" s="166" t="n">
        <v>0.356</v>
      </c>
      <c r="D21" s="101" t="s">
        <v>56</v>
      </c>
      <c r="E21" s="167" t="s">
        <v>57</v>
      </c>
      <c r="F21" s="168" t="n">
        <v>1.12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0.0166666666666667</v>
      </c>
      <c r="C23" s="184" t="n">
        <v>0.0142857142857143</v>
      </c>
      <c r="D23" s="185" t="s">
        <v>67</v>
      </c>
      <c r="E23" s="185" t="e">
        <f aca="false">#N/A</f>
        <v>#N/A</v>
      </c>
      <c r="F23" s="186" t="n">
        <v>0.016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0.0142857142857143</v>
      </c>
      <c r="D24" s="185" t="s">
        <v>70</v>
      </c>
      <c r="E24" s="196" t="e">
        <f aca="false">#N/A</f>
        <v>#N/A</v>
      </c>
      <c r="F24" s="197" t="n">
        <v>0.004</v>
      </c>
      <c r="G24" s="187" t="s">
        <v>71</v>
      </c>
      <c r="H24" s="188" t="n">
        <v>4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/>
      <c r="C25" s="195" t="n">
        <v>0.0857142857142857</v>
      </c>
      <c r="D25" s="185" t="s">
        <v>73</v>
      </c>
      <c r="E25" s="196" t="e">
        <f aca="false">#N/A</f>
        <v>#N/A</v>
      </c>
      <c r="F25" s="197" t="n">
        <v>0.024</v>
      </c>
      <c r="G25" s="187" t="s">
        <v>74</v>
      </c>
      <c r="H25" s="188" t="n">
        <v>5</v>
      </c>
      <c r="I25" s="189" t="n">
        <v>15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10210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0.00555555555555556</v>
      </c>
      <c r="C26" s="195" t="n">
        <v>0.0142857142857143</v>
      </c>
      <c r="D26" s="185" t="s">
        <v>76</v>
      </c>
      <c r="E26" s="196" t="e">
        <f aca="false">#N/A</f>
        <v>#N/A</v>
      </c>
      <c r="F26" s="197" t="n">
        <v>0.008</v>
      </c>
      <c r="G26" s="187" t="s">
        <v>74</v>
      </c>
      <c r="H26" s="188" t="n">
        <v>5</v>
      </c>
      <c r="I26" s="189" t="n">
        <v>12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0.0777777777777778</v>
      </c>
      <c r="C27" s="195" t="n">
        <v>0.171428571428571</v>
      </c>
      <c r="D27" s="185" t="s">
        <v>78</v>
      </c>
      <c r="E27" s="196" t="e">
        <f aca="false">#N/A</f>
        <v>#N/A</v>
      </c>
      <c r="F27" s="197" t="n">
        <v>0.104</v>
      </c>
      <c r="G27" s="187" t="s">
        <v>74</v>
      </c>
      <c r="H27" s="188" t="n">
        <v>5</v>
      </c>
      <c r="I27" s="189" t="n">
        <v>10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0.283333333333333</v>
      </c>
      <c r="C28" s="195" t="n">
        <v>0.328571428571429</v>
      </c>
      <c r="D28" s="185" t="s">
        <v>80</v>
      </c>
      <c r="E28" s="196" t="e">
        <f aca="false">#N/A</f>
        <v>#N/A</v>
      </c>
      <c r="F28" s="197" t="n">
        <v>0.296</v>
      </c>
      <c r="G28" s="187" t="s">
        <v>74</v>
      </c>
      <c r="H28" s="188" t="n">
        <v>5</v>
      </c>
      <c r="I28" s="189" t="n">
        <v>12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0.0111111111111111</v>
      </c>
      <c r="C29" s="195"/>
      <c r="D29" s="185" t="s">
        <v>82</v>
      </c>
      <c r="E29" s="196" t="e">
        <f aca="false">#N/A</f>
        <v>#N/A</v>
      </c>
      <c r="F29" s="197" t="n">
        <v>0.008</v>
      </c>
      <c r="G29" s="187" t="s">
        <v>83</v>
      </c>
      <c r="H29" s="188" t="n">
        <v>7</v>
      </c>
      <c r="I29" s="189" t="n">
        <v>10</v>
      </c>
      <c r="J29" s="189" t="n">
        <v>1</v>
      </c>
      <c r="K29" s="190" t="s">
        <v>82</v>
      </c>
      <c r="L29" s="198"/>
      <c r="M29" s="198"/>
      <c r="N29" s="198"/>
      <c r="O29" s="192"/>
      <c r="P29" s="192" t="n">
        <v>1974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/>
      <c r="C30" s="195" t="n">
        <v>0.571428571428571</v>
      </c>
      <c r="D30" s="185" t="s">
        <v>85</v>
      </c>
      <c r="E30" s="196" t="e">
        <f aca="false">#N/A</f>
        <v>#N/A</v>
      </c>
      <c r="F30" s="197" t="n">
        <v>0.16</v>
      </c>
      <c r="G30" s="187" t="s">
        <v>83</v>
      </c>
      <c r="H30" s="188" t="n">
        <v>7</v>
      </c>
      <c r="I30" s="189" t="n">
        <v>12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1703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0.00555555555555556</v>
      </c>
      <c r="C31" s="195" t="n">
        <v>0.0142857142857143</v>
      </c>
      <c r="D31" s="185" t="s">
        <v>87</v>
      </c>
      <c r="E31" s="196" t="e">
        <f aca="false">#N/A</f>
        <v>#N/A</v>
      </c>
      <c r="F31" s="197" t="n">
        <v>0.008</v>
      </c>
      <c r="G31" s="187" t="s">
        <v>83</v>
      </c>
      <c r="H31" s="188" t="n">
        <v>7</v>
      </c>
      <c r="I31" s="189" t="n">
        <v>16</v>
      </c>
      <c r="J31" s="189" t="n">
        <v>3</v>
      </c>
      <c r="K31" s="190" t="s">
        <v>87</v>
      </c>
      <c r="L31" s="198"/>
      <c r="M31" s="198"/>
      <c r="N31" s="198"/>
      <c r="O31" s="192"/>
      <c r="P31" s="192" t="n">
        <v>1902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0.622222222222222</v>
      </c>
      <c r="C32" s="195" t="n">
        <v>0.0285714285714286</v>
      </c>
      <c r="D32" s="185" t="s">
        <v>88</v>
      </c>
      <c r="E32" s="196" t="e">
        <f aca="false">#N/A</f>
        <v>#N/A</v>
      </c>
      <c r="F32" s="197" t="n">
        <v>0.456</v>
      </c>
      <c r="G32" s="187" t="s">
        <v>89</v>
      </c>
      <c r="H32" s="188" t="n">
        <v>8</v>
      </c>
      <c r="I32" s="189" t="n">
        <v>14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1564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0.00555555555555556</v>
      </c>
      <c r="C33" s="195"/>
      <c r="D33" s="185" t="s">
        <v>91</v>
      </c>
      <c r="E33" s="196" t="e">
        <f aca="false">#N/A</f>
        <v>#N/A</v>
      </c>
      <c r="F33" s="197" t="n">
        <v>0.004</v>
      </c>
      <c r="G33" s="187" t="s">
        <v>89</v>
      </c>
      <c r="H33" s="188" t="n">
        <v>8</v>
      </c>
      <c r="I33" s="189"/>
      <c r="J33" s="189"/>
      <c r="K33" s="190" t="s">
        <v>91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0.00555555555555556</v>
      </c>
      <c r="C34" s="195"/>
      <c r="D34" s="185" t="s">
        <v>93</v>
      </c>
      <c r="E34" s="196" t="e">
        <f aca="false">#N/A</f>
        <v>#N/A</v>
      </c>
      <c r="F34" s="199" t="n">
        <v>0.004</v>
      </c>
      <c r="G34" s="187" t="s">
        <v>89</v>
      </c>
      <c r="H34" s="188" t="n">
        <v>8</v>
      </c>
      <c r="I34" s="189" t="n">
        <v>10</v>
      </c>
      <c r="J34" s="189" t="n">
        <v>1</v>
      </c>
      <c r="K34" s="190" t="s">
        <v>93</v>
      </c>
      <c r="L34" s="198"/>
      <c r="M34" s="198"/>
      <c r="N34" s="198"/>
      <c r="O34" s="192"/>
      <c r="P34" s="192" t="n">
        <v>1957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0.00555555555555556</v>
      </c>
      <c r="C35" s="195"/>
      <c r="D35" s="185" t="s">
        <v>95</v>
      </c>
      <c r="E35" s="196" t="e">
        <f aca="false">#N/A</f>
        <v>#N/A</v>
      </c>
      <c r="F35" s="199" t="n">
        <v>0.004</v>
      </c>
      <c r="G35" s="187" t="s">
        <v>96</v>
      </c>
      <c r="H35" s="188" t="n">
        <v>9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1757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0.0166666666666667</v>
      </c>
      <c r="C36" s="195" t="n">
        <v>0.0142857142857143</v>
      </c>
      <c r="D36" s="185" t="s">
        <v>98</v>
      </c>
      <c r="E36" s="196" t="e">
        <f aca="false">#N/A</f>
        <v>#N/A</v>
      </c>
      <c r="F36" s="199" t="n">
        <v>0.016</v>
      </c>
      <c r="G36" s="187" t="s">
        <v>96</v>
      </c>
      <c r="H36" s="188" t="n">
        <v>9</v>
      </c>
      <c r="I36" s="189"/>
      <c r="J36" s="189"/>
      <c r="K36" s="190" t="s">
        <v>98</v>
      </c>
      <c r="L36" s="198"/>
      <c r="M36" s="198"/>
      <c r="N36" s="198"/>
      <c r="O36" s="192"/>
      <c r="P36" s="192" t="n">
        <v>1910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/>
      <c r="C37" s="195" t="n">
        <v>0.0142857142857143</v>
      </c>
      <c r="D37" s="185"/>
      <c r="E37" s="196" t="n">
        <v>0</v>
      </c>
      <c r="F37" s="199" t="n">
        <v>0.004</v>
      </c>
      <c r="G37" s="187" t="s">
        <v>100</v>
      </c>
      <c r="H37" s="188" t="s">
        <v>101</v>
      </c>
      <c r="I37" s="189"/>
      <c r="J37" s="189"/>
      <c r="K37" s="190" t="s">
        <v>102</v>
      </c>
      <c r="L37" s="198"/>
      <c r="M37" s="198"/>
      <c r="N37" s="198"/>
      <c r="O37" s="192"/>
      <c r="P37" s="192" t="s">
        <v>103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0.00555555555555556</v>
      </c>
      <c r="C38" s="195"/>
      <c r="D38" s="185"/>
      <c r="E38" s="196" t="n">
        <v>0</v>
      </c>
      <c r="F38" s="199" t="n">
        <v>0.004</v>
      </c>
      <c r="G38" s="187" t="s">
        <v>100</v>
      </c>
      <c r="H38" s="188" t="s">
        <v>101</v>
      </c>
      <c r="I38" s="189"/>
      <c r="J38" s="189"/>
      <c r="K38" s="190" t="s">
        <v>104</v>
      </c>
      <c r="L38" s="198"/>
      <c r="M38" s="198"/>
      <c r="N38" s="198"/>
      <c r="O38" s="192" t="s">
        <v>105</v>
      </c>
      <c r="P38" s="192" t="s">
        <v>103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2020-03-18T18:53:11Z</dcterms:created>
  <dc:creator>Sylvain</dc:creator>
  <dc:description/>
  <dc:language>fr-FR</dc:language>
  <cp:lastModifiedBy>Sylvain</cp:lastModifiedBy>
  <dcterms:modified xsi:type="dcterms:W3CDTF">2020-03-18T18:53:14Z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