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<sst xmlns="http://schemas.openxmlformats.org/spreadsheetml/2006/main" count="148" uniqueCount="82">
  <si>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</si>
  <si>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</si>
  <si>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</si>
  <si>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</si>
  <si>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</si>
  <si>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BERLOU</t>
  </si>
  <si>
    <t xml:space="preserve">Vabre</t>
  </si>
  <si>
    <t xml:space="preserve">05139390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</si>
  <si>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</si>
  <si>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</si>
  <si>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</si>
  <si>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</si>
  <si>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</si>
  <si>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</si>
  <si>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</si>
  <si>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</si>
  <si>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</si>
  <si>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</si>
  <si>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</si>
  <si>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</si>
  <si>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</si>
  <si>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</si>
  <si>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</si>
  <si>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</si>
  <si>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</si>
  <si>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</si>
  <si>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</si>
  <si>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</si>
  <si>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</si>
  <si>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</si>
  <si>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</si>
  <si>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</si>
  <si>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</si>
  <si>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</si>
  <si>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</si>
  <si>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</si>
  <si>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</si>
  <si>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</si>
  <si>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</si>
  <si>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</si>
  <si>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</si>
  <si>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</si>
  <si>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</si>
  <si>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</si>
  <si>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</si>
  <si>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</si>
  <si>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</si>
  <si>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</si>
  <si>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</si>
  <si>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</si>
  <si>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</si>
  <si>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</si>
  <si>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</si>
  <si>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</si>
  <si>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</si>
  <si>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</si>
  <si>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</si>
  <si>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</si>
  <si>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</si>
  <si>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</si>
  <si>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</si>
  <si>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</si>
  <si>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</si>
  <si>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</si>
  <si>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</si>
  <si>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</si>
  <si>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</si>
  <si>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Chiloscyphus polyanthos var.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</si>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</sst>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41164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13.0769230769231</v>
      </c>
      <c r="M5" s="47"/>
      <c r="N5" s="48" t="s">
        <v>16</v>
      </c>
      <c r="O5" s="49" t="n">
        <v>12.2222222222222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12.5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0.98</v>
      </c>
      <c r="C9" s="79"/>
      <c r="D9" s="80"/>
      <c r="E9" s="80"/>
      <c r="F9" s="81" t="n">
        <v>0.98</v>
      </c>
      <c r="G9" s="82"/>
      <c r="H9" s="83"/>
      <c r="I9" s="84"/>
      <c r="J9" s="85"/>
      <c r="K9" s="66"/>
      <c r="L9" s="86"/>
      <c r="M9" s="75" t="s">
        <v>29</v>
      </c>
      <c r="N9" s="76" t="n">
        <v>1.89296944860009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0.01</v>
      </c>
      <c r="C12" s="109"/>
      <c r="D12" s="101"/>
      <c r="E12" s="101"/>
      <c r="F12" s="102" t="n">
        <v>0.01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0.96</v>
      </c>
      <c r="C13" s="109"/>
      <c r="D13" s="101"/>
      <c r="E13" s="101"/>
      <c r="F13" s="102" t="n">
        <v>0.96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0.01</v>
      </c>
      <c r="C15" s="125"/>
      <c r="D15" s="101"/>
      <c r="E15" s="101"/>
      <c r="F15" s="102" t="n">
        <v>0.01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0.97</v>
      </c>
      <c r="C17" s="109"/>
      <c r="D17" s="101"/>
      <c r="E17" s="101"/>
      <c r="F17" s="132"/>
      <c r="G17" s="102" t="n">
        <v>0.97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0.01</v>
      </c>
      <c r="C18" s="135"/>
      <c r="D18" s="101"/>
      <c r="E18" s="136" t="s">
        <v>53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0.98</v>
      </c>
      <c r="G19" s="144" t="n">
        <v>0.98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0.98</v>
      </c>
      <c r="C20" s="154" t="n">
        <v>0</v>
      </c>
      <c r="D20" s="155"/>
      <c r="E20" s="156" t="s">
        <v>53</v>
      </c>
      <c r="F20" s="157" t="n">
        <v>0.98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0.98</v>
      </c>
      <c r="C21" s="166" t="n">
        <v>0</v>
      </c>
      <c r="D21" s="101"/>
      <c r="E21" s="167"/>
      <c r="F21" s="168" t="n">
        <v>0.98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0.22</v>
      </c>
      <c r="C24" s="195"/>
      <c r="D24" s="185" t="s">
        <v>67</v>
      </c>
      <c r="E24" s="196" t="e">
        <f aca="false">#N/A</f>
        <v>#N/A</v>
      </c>
      <c r="F24" s="197" t="n">
        <v>0.22</v>
      </c>
      <c r="G24" s="187" t="s">
        <v>68</v>
      </c>
      <c r="H24" s="188" t="n">
        <v>4</v>
      </c>
      <c r="I24" s="189" t="n">
        <v>15</v>
      </c>
      <c r="J24" s="189" t="n">
        <v>2</v>
      </c>
      <c r="K24" s="190" t="s">
        <v>67</v>
      </c>
      <c r="L24" s="198"/>
      <c r="M24" s="198"/>
      <c r="N24" s="198"/>
      <c r="O24" s="192"/>
      <c r="P24" s="192" t="n">
        <v>1186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71</v>
      </c>
      <c r="H25" s="188" t="n">
        <v>5</v>
      </c>
      <c r="I25" s="189" t="n">
        <v>11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1223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0.02</v>
      </c>
      <c r="C26" s="195"/>
      <c r="D26" s="185" t="s">
        <v>73</v>
      </c>
      <c r="E26" s="196" t="e">
        <f aca="false">#N/A</f>
        <v>#N/A</v>
      </c>
      <c r="F26" s="197" t="n">
        <v>0.02</v>
      </c>
      <c r="G26" s="187" t="s">
        <v>71</v>
      </c>
      <c r="H26" s="188" t="n">
        <v>5</v>
      </c>
      <c r="I26" s="189" t="n">
        <v>12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0.01</v>
      </c>
      <c r="G27" s="187" t="s">
        <v>71</v>
      </c>
      <c r="H27" s="188" t="n">
        <v>5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0.7</v>
      </c>
      <c r="C28" s="195"/>
      <c r="D28" s="185" t="s">
        <v>77</v>
      </c>
      <c r="E28" s="196" t="e">
        <f aca="false">#N/A</f>
        <v>#N/A</v>
      </c>
      <c r="F28" s="197" t="n">
        <v>0.7</v>
      </c>
      <c r="G28" s="187" t="s">
        <v>71</v>
      </c>
      <c r="H28" s="188" t="n">
        <v>5</v>
      </c>
      <c r="I28" s="189" t="n">
        <v>12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0.01</v>
      </c>
      <c r="G29" s="187" t="s">
        <v>80</v>
      </c>
      <c r="H29" s="188" t="n">
        <v>9</v>
      </c>
      <c r="I29" s="189"/>
      <c r="J29" s="189"/>
      <c r="K29" s="190" t="s">
        <v>79</v>
      </c>
      <c r="L29" s="198"/>
      <c r="M29" s="198"/>
      <c r="N29" s="198"/>
      <c r="O29" s="192"/>
      <c r="P29" s="192" t="n">
        <v>1910</v>
      </c>
      <c r="AO29" s="12" t="n">
        <v>1</v>
      </c>
    </row>
    <row r="30" customFormat="false" ht="15" hidden="false" customHeight="false" outlineLevel="0" collapsed="false">
      <c r="A30" s="182"/>
      <c r="B30" s="194"/>
      <c r="C30" s="195"/>
      <c r="D30" s="185"/>
      <c r="E30" s="196" t="n">
        <v>0</v>
      </c>
      <c r="F30" s="197" t="n">
        <v>0</v>
      </c>
      <c r="G30" s="187"/>
      <c r="H30" s="188" t="s">
        <v>81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81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81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81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2020-03-18T18:29:45Z</dcterms:created>
  <dc:creator>Sylvain</dc:creator>
  <dc:description/>
  <dc:language>fr-FR</dc:language>
  <cp:lastModifiedBy>Sylvain</cp:lastModifiedBy>
  <dcterms:modified xsi:type="dcterms:W3CDTF">2020-03-18T18:29:48Z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