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<sst xmlns="http://schemas.openxmlformats.org/spreadsheetml/2006/main" count="148" uniqueCount="81">
  <si>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</si>
  <si>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</si>
  <si>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</si>
  <si>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</si>
  <si>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</si>
  <si>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BERTOU</t>
  </si>
  <si>
    <t xml:space="preserve">Vabre</t>
  </si>
  <si>
    <t xml:space="preserve">05139390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</si>
  <si>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</si>
  <si>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</si>
  <si>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</si>
  <si>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</si>
  <si>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</si>
  <si>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</si>
  <si>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</si>
  <si>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</si>
  <si>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</si>
  <si>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</si>
  <si>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</si>
  <si>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</si>
  <si>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</si>
  <si>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</si>
  <si>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</si>
  <si>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</si>
  <si>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</si>
  <si>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</si>
  <si>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</si>
  <si>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</si>
  <si>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</si>
  <si>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</si>
  <si>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</si>
  <si>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</si>
  <si>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</si>
  <si>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</si>
  <si>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</si>
  <si>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</si>
  <si>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</si>
  <si>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</si>
  <si>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</si>
  <si>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</si>
  <si>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</si>
  <si>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</si>
  <si>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</si>
  <si>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</si>
  <si>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</si>
  <si>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</si>
  <si>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</si>
  <si>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</si>
  <si>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</si>
  <si>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</si>
  <si>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</si>
  <si>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</si>
  <si>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</si>
  <si>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</si>
  <si>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</si>
  <si>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</si>
  <si>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</si>
  <si>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</si>
  <si>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</si>
  <si>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</si>
  <si>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</si>
  <si>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</si>
  <si>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</si>
  <si>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</si>
  <si>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</si>
  <si>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</si>
  <si>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</si>
  <si>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</si>
  <si>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</si>
  <si>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</si>
  <si>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</si>
  <si>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</si>
  <si>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</si>
  <si>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</si>
  <si>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</si>
  <si>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</si>
  <si>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</si>
  <si>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</si>
  <si>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THAALO</t>
  </si>
  <si>
    <t xml:space="preserve">Thamnobryum alopecurum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</si>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</sst>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41829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12.8</v>
      </c>
      <c r="M5" s="47"/>
      <c r="N5" s="48" t="s">
        <v>16</v>
      </c>
      <c r="O5" s="49" t="n">
        <v>13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12.8571428571429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28</v>
      </c>
      <c r="B9" s="78" t="n">
        <v>1.65</v>
      </c>
      <c r="C9" s="79"/>
      <c r="D9" s="80"/>
      <c r="E9" s="80"/>
      <c r="F9" s="81" t="n">
        <v>1.65</v>
      </c>
      <c r="G9" s="82"/>
      <c r="H9" s="83"/>
      <c r="I9" s="84"/>
      <c r="J9" s="85"/>
      <c r="K9" s="66"/>
      <c r="L9" s="86"/>
      <c r="M9" s="75" t="s">
        <v>29</v>
      </c>
      <c r="N9" s="76" t="n">
        <v>1.95875845725744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1.64</v>
      </c>
      <c r="C13" s="109"/>
      <c r="D13" s="101"/>
      <c r="E13" s="101"/>
      <c r="F13" s="102" t="n">
        <v>1.64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1.65</v>
      </c>
      <c r="C17" s="109"/>
      <c r="D17" s="101"/>
      <c r="E17" s="101"/>
      <c r="F17" s="132"/>
      <c r="G17" s="102" t="n">
        <v>1.65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1.65</v>
      </c>
      <c r="G19" s="144" t="n">
        <v>1.65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1.65</v>
      </c>
      <c r="C20" s="154" t="n">
        <v>0</v>
      </c>
      <c r="D20" s="155"/>
      <c r="E20" s="156" t="s">
        <v>53</v>
      </c>
      <c r="F20" s="157" t="n">
        <v>1.65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1.65</v>
      </c>
      <c r="C21" s="166" t="n">
        <v>0</v>
      </c>
      <c r="D21" s="101"/>
      <c r="E21" s="167"/>
      <c r="F21" s="168" t="n">
        <v>1.65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4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0.03</v>
      </c>
      <c r="C25" s="195"/>
      <c r="D25" s="185" t="s">
        <v>71</v>
      </c>
      <c r="E25" s="196" t="e">
        <f aca="false">#N/A</f>
        <v>#N/A</v>
      </c>
      <c r="F25" s="197" t="n">
        <v>0.03</v>
      </c>
      <c r="G25" s="187" t="s">
        <v>72</v>
      </c>
      <c r="H25" s="188" t="n">
        <v>5</v>
      </c>
      <c r="I25" s="189" t="n">
        <v>11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0.04</v>
      </c>
      <c r="C26" s="195"/>
      <c r="D26" s="185" t="s">
        <v>74</v>
      </c>
      <c r="E26" s="196" t="e">
        <f aca="false">#N/A</f>
        <v>#N/A</v>
      </c>
      <c r="F26" s="197" t="n">
        <v>0.04</v>
      </c>
      <c r="G26" s="187" t="s">
        <v>72</v>
      </c>
      <c r="H26" s="188" t="n">
        <v>5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</v>
      </c>
      <c r="C27" s="195"/>
      <c r="D27" s="185" t="s">
        <v>76</v>
      </c>
      <c r="E27" s="196" t="e">
        <f aca="false">#N/A</f>
        <v>#N/A</v>
      </c>
      <c r="F27" s="197" t="n">
        <v>0.1</v>
      </c>
      <c r="G27" s="187" t="s">
        <v>72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1.45</v>
      </c>
      <c r="C28" s="195"/>
      <c r="D28" s="185" t="s">
        <v>77</v>
      </c>
      <c r="E28" s="196" t="e">
        <f aca="false">#N/A</f>
        <v>#N/A</v>
      </c>
      <c r="F28" s="197" t="n">
        <v>1.45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72</v>
      </c>
      <c r="H29" s="188" t="n">
        <v>5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1344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80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80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80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80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80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80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80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80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80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80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80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4:A82">
    <cfRule type="expression" priority="2" aboveAverage="0" equalAverage="0" bottom="0" percent="0" rank="0" text="" dxfId="0">
      <formula>ISTEXT($E34)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2696AFE2-EEC0-4058-BBF3-44F5AAC83E74}">
            <xm:f>ISTEXT('\users\sylvain\desktop\hydrobio\2014_ibmr_ag\be listes\[ibmr tarn 2014.xls]139390'!#ref!)</xm:f>
            <x14:dxf>
              <font>
                <color rgb="FFFF0000"/>
              </font>
            </x14:dxf>
          </x14:cfRule>
          <xm:sqref>A23:A33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2020-03-18T20:01:17Z</dcterms:created>
  <dc:creator>Sylvain</dc:creator>
  <dc:description/>
  <dc:language>fr-FR</dc:language>
  <cp:lastModifiedBy>Sylvain</cp:lastModifiedBy>
  <dcterms:modified xsi:type="dcterms:W3CDTF">2020-03-18T20:01:20Z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