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<sst xmlns="http://schemas.openxmlformats.org/spreadsheetml/2006/main" count="169" uniqueCount="96">
  <si>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</si>
  <si>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</si>
  <si>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</si>
  <si>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Kathy LABARTHE (Nicolas CLAISSE)</t>
  </si>
  <si>
    <t xml:space="preserve">conforme AFNOR T90-395 oct. 2003</t>
  </si>
  <si>
    <t xml:space="preserve">Tarn</t>
  </si>
  <si>
    <t xml:space="preserve">Courris</t>
  </si>
  <si>
    <t xml:space="preserve">05142600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</si>
  <si>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</si>
  <si>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</si>
  <si>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</si>
  <si>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</si>
  <si>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</si>
  <si>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</si>
  <si>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</si>
  <si>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</si>
  <si>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</si>
  <si>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</si>
  <si>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ch. lentique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</si>
  <si>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</si>
  <si>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</si>
  <si>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</si>
  <si>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</si>
  <si>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</si>
  <si>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</si>
  <si>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</si>
  <si>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</si>
  <si>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</si>
  <si>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</si>
  <si>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</si>
  <si>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</si>
  <si>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</si>
  <si>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</si>
  <si>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</si>
  <si>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</si>
  <si>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</si>
  <si>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</si>
  <si>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</si>
  <si>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</si>
  <si>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</si>
  <si>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</si>
  <si>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</si>
  <si>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</si>
  <si>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</si>
  <si>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</si>
  <si>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</si>
  <si>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</si>
  <si>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</si>
  <si>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</si>
  <si>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</si>
  <si>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</si>
  <si>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</si>
  <si>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</si>
  <si>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</si>
  <si>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</si>
  <si>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</si>
  <si>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</si>
  <si>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</si>
  <si>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</si>
  <si>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</si>
  <si>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</si>
  <si>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</si>
  <si>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</si>
  <si>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</si>
  <si>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</si>
  <si>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</si>
  <si>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</si>
  <si>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</si>
  <si>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</si>
  <si>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MELSPX</t>
  </si>
  <si>
    <t xml:space="preserve">Melosira sp.</t>
  </si>
  <si>
    <t xml:space="preserve">CINDAN</t>
  </si>
  <si>
    <t xml:space="preserve">Cinclidotus danubicus</t>
  </si>
  <si>
    <t xml:space="preserve">BRm</t>
  </si>
  <si>
    <t xml:space="preserve">Myriophyllum spicatum</t>
  </si>
  <si>
    <t xml:space="preserve">PHy</t>
  </si>
  <si>
    <t xml:space="preserve">Cf.</t>
  </si>
  <si>
    <t xml:space="preserve">POTNOD</t>
  </si>
  <si>
    <t xml:space="preserve">Potamogeton nodosus</t>
  </si>
  <si>
    <t xml:space="preserve">RANPEL</t>
  </si>
  <si>
    <t xml:space="preserve">Ranunculus peltatus</t>
  </si>
  <si>
    <t xml:space="preserve">CARSPX</t>
  </si>
  <si>
    <t xml:space="preserve">Carex sp.</t>
  </si>
  <si>
    <t xml:space="preserve">PHe</t>
  </si>
  <si>
    <t xml:space="preserve">LYTSAL</t>
  </si>
  <si>
    <t xml:space="preserve">Lythrum salicaria</t>
  </si>
  <si>
    <t xml:space="preserve">MENAQU</t>
  </si>
  <si>
    <t xml:space="preserve">Mentha aquatica</t>
  </si>
  <si>
    <t xml:space="preserve">AGRSPX</t>
  </si>
  <si>
    <t xml:space="preserve">Agrostis sp.</t>
  </si>
  <si>
    <t xml:space="preserve">PHg</t>
  </si>
  <si>
    <t xml:space="preserve">POASPX</t>
  </si>
  <si>
    <t xml:space="preserve">Poa sp.</t>
  </si>
  <si>
    <t xml:space="preserve">RUMSPX</t>
  </si>
  <si>
    <t xml:space="preserve">Rumex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</si>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</sst>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41780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9.16666666666667</v>
      </c>
      <c r="M5" s="47"/>
      <c r="N5" s="48" t="s">
        <v>16</v>
      </c>
      <c r="O5" s="49" t="n">
        <v>9.5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9.625</v>
      </c>
      <c r="O8" s="76" t="n">
        <v>1.875</v>
      </c>
      <c r="P8" s="77"/>
    </row>
    <row r="9" customFormat="false" ht="15" hidden="false" customHeight="false" outlineLevel="0" collapsed="false">
      <c r="A9" s="37" t="s">
        <v>28</v>
      </c>
      <c r="B9" s="78" t="n">
        <v>30</v>
      </c>
      <c r="C9" s="79"/>
      <c r="D9" s="80"/>
      <c r="E9" s="80"/>
      <c r="F9" s="81" t="n">
        <v>30</v>
      </c>
      <c r="G9" s="82"/>
      <c r="H9" s="83"/>
      <c r="I9" s="84"/>
      <c r="J9" s="85"/>
      <c r="K9" s="66"/>
      <c r="L9" s="86"/>
      <c r="M9" s="75" t="s">
        <v>29</v>
      </c>
      <c r="N9" s="76" t="n">
        <v>3.07967124868873</v>
      </c>
      <c r="O9" s="76" t="n">
        <v>0.7806247497998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13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0.14</v>
      </c>
      <c r="C12" s="109"/>
      <c r="D12" s="101"/>
      <c r="E12" s="101"/>
      <c r="F12" s="102" t="n">
        <v>0.14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0.01</v>
      </c>
      <c r="C13" s="109"/>
      <c r="D13" s="101"/>
      <c r="E13" s="101"/>
      <c r="F13" s="102" t="n">
        <v>0.01</v>
      </c>
      <c r="G13" s="103"/>
      <c r="H13" s="62"/>
      <c r="I13" s="110" t="s">
        <v>40</v>
      </c>
      <c r="J13" s="110"/>
      <c r="K13" s="105" t="n">
        <v>1</v>
      </c>
      <c r="L13" s="106"/>
      <c r="M13" s="116" t="s">
        <v>41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0.2</v>
      </c>
      <c r="C15" s="125"/>
      <c r="D15" s="101"/>
      <c r="E15" s="101"/>
      <c r="F15" s="102" t="n">
        <v>0.2</v>
      </c>
      <c r="G15" s="103"/>
      <c r="H15" s="62"/>
      <c r="I15" s="110" t="s">
        <v>46</v>
      </c>
      <c r="J15" s="110"/>
      <c r="K15" s="105" t="n">
        <v>9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0.01</v>
      </c>
      <c r="C16" s="100"/>
      <c r="D16" s="129"/>
      <c r="E16" s="129"/>
      <c r="F16" s="130"/>
      <c r="G16" s="130" t="n">
        <v>0.01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0.27</v>
      </c>
      <c r="C17" s="109"/>
      <c r="D17" s="101"/>
      <c r="E17" s="101"/>
      <c r="F17" s="132"/>
      <c r="G17" s="102" t="n">
        <v>0.27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0.07</v>
      </c>
      <c r="C18" s="135"/>
      <c r="D18" s="101"/>
      <c r="E18" s="136" t="s">
        <v>53</v>
      </c>
      <c r="F18" s="132"/>
      <c r="G18" s="102" t="n">
        <v>0.07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0.35</v>
      </c>
      <c r="G19" s="144" t="n">
        <v>0.35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0.35</v>
      </c>
      <c r="C20" s="154" t="n">
        <v>0</v>
      </c>
      <c r="D20" s="155"/>
      <c r="E20" s="156" t="s">
        <v>53</v>
      </c>
      <c r="F20" s="157" t="n">
        <v>0.35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0.35</v>
      </c>
      <c r="C21" s="166" t="n">
        <v>0</v>
      </c>
      <c r="D21" s="101"/>
      <c r="E21" s="167"/>
      <c r="F21" s="168" t="n">
        <v>0.35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0.12</v>
      </c>
      <c r="C23" s="184"/>
      <c r="D23" s="185" t="s">
        <v>65</v>
      </c>
      <c r="E23" s="185" t="e">
        <f aca="false">#N/A</f>
        <v>#N/A</v>
      </c>
      <c r="F23" s="186" t="n">
        <v>0.12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12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66</v>
      </c>
      <c r="H25" s="188" t="n">
        <v>2</v>
      </c>
      <c r="I25" s="189" t="n">
        <v>10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0.01</v>
      </c>
      <c r="G26" s="187" t="s">
        <v>73</v>
      </c>
      <c r="H26" s="188" t="n">
        <v>5</v>
      </c>
      <c r="I26" s="189" t="n">
        <v>13</v>
      </c>
      <c r="J26" s="189" t="n">
        <v>3</v>
      </c>
      <c r="K26" s="190" t="s">
        <v>72</v>
      </c>
      <c r="L26" s="198"/>
      <c r="M26" s="198"/>
      <c r="N26" s="198"/>
      <c r="O26" s="192"/>
      <c r="P26" s="192" t="n">
        <v>1319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0.11</v>
      </c>
      <c r="C27" s="195"/>
      <c r="D27" s="185" t="s">
        <v>74</v>
      </c>
      <c r="E27" s="196" t="e">
        <f aca="false">#N/A</f>
        <v>#N/A</v>
      </c>
      <c r="F27" s="197" t="n">
        <v>0.11</v>
      </c>
      <c r="G27" s="187" t="s">
        <v>75</v>
      </c>
      <c r="H27" s="188" t="n">
        <v>7</v>
      </c>
      <c r="I27" s="189" t="n">
        <v>8</v>
      </c>
      <c r="J27" s="189" t="n">
        <v>2</v>
      </c>
      <c r="K27" s="190" t="s">
        <v>74</v>
      </c>
      <c r="L27" s="198"/>
      <c r="M27" s="198"/>
      <c r="N27" s="198"/>
      <c r="O27" s="192" t="s">
        <v>76</v>
      </c>
      <c r="P27" s="192" t="n">
        <v>1778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/>
      <c r="D28" s="185" t="s">
        <v>78</v>
      </c>
      <c r="E28" s="196" t="e">
        <f aca="false">#N/A</f>
        <v>#N/A</v>
      </c>
      <c r="F28" s="197" t="n">
        <v>0.01</v>
      </c>
      <c r="G28" s="187" t="s">
        <v>75</v>
      </c>
      <c r="H28" s="188" t="n">
        <v>7</v>
      </c>
      <c r="I28" s="189" t="n">
        <v>4</v>
      </c>
      <c r="J28" s="189" t="n">
        <v>3</v>
      </c>
      <c r="K28" s="190" t="s">
        <v>78</v>
      </c>
      <c r="L28" s="198"/>
      <c r="M28" s="198"/>
      <c r="N28" s="198"/>
      <c r="O28" s="192" t="s">
        <v>76</v>
      </c>
      <c r="P28" s="192" t="n">
        <v>1652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/>
      <c r="D29" s="185" t="s">
        <v>80</v>
      </c>
      <c r="E29" s="196" t="e">
        <f aca="false">#N/A</f>
        <v>#N/A</v>
      </c>
      <c r="F29" s="197" t="n">
        <v>0.01</v>
      </c>
      <c r="G29" s="187" t="s">
        <v>75</v>
      </c>
      <c r="H29" s="188" t="n">
        <v>7</v>
      </c>
      <c r="I29" s="189" t="n">
        <v>12</v>
      </c>
      <c r="J29" s="189" t="n">
        <v>2</v>
      </c>
      <c r="K29" s="190" t="s">
        <v>80</v>
      </c>
      <c r="L29" s="198"/>
      <c r="M29" s="198"/>
      <c r="N29" s="198"/>
      <c r="O29" s="192" t="s">
        <v>76</v>
      </c>
      <c r="P29" s="192" t="n">
        <v>1908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0.02</v>
      </c>
      <c r="C30" s="195"/>
      <c r="D30" s="185" t="s">
        <v>82</v>
      </c>
      <c r="E30" s="196" t="e">
        <f aca="false">#N/A</f>
        <v>#N/A</v>
      </c>
      <c r="F30" s="197" t="n">
        <v>0.02</v>
      </c>
      <c r="G30" s="187" t="s">
        <v>83</v>
      </c>
      <c r="H30" s="188" t="n">
        <v>8</v>
      </c>
      <c r="I30" s="189"/>
      <c r="J30" s="189"/>
      <c r="K30" s="190" t="s">
        <v>82</v>
      </c>
      <c r="L30" s="198"/>
      <c r="M30" s="198"/>
      <c r="N30" s="198"/>
      <c r="O30" s="192"/>
      <c r="P30" s="192" t="n">
        <v>1466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0.01</v>
      </c>
      <c r="C31" s="195"/>
      <c r="D31" s="185" t="s">
        <v>85</v>
      </c>
      <c r="E31" s="196" t="e">
        <f aca="false">#N/A</f>
        <v>#N/A</v>
      </c>
      <c r="F31" s="197" t="n">
        <v>0.01</v>
      </c>
      <c r="G31" s="187" t="s">
        <v>83</v>
      </c>
      <c r="H31" s="188" t="n">
        <v>8</v>
      </c>
      <c r="I31" s="189"/>
      <c r="J31" s="189"/>
      <c r="K31" s="190" t="s">
        <v>85</v>
      </c>
      <c r="L31" s="198"/>
      <c r="M31" s="198"/>
      <c r="N31" s="198"/>
      <c r="O31" s="192"/>
      <c r="P31" s="192" t="n">
        <v>1823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0.01</v>
      </c>
      <c r="C32" s="195"/>
      <c r="D32" s="185" t="s">
        <v>87</v>
      </c>
      <c r="E32" s="196" t="e">
        <f aca="false">#N/A</f>
        <v>#N/A</v>
      </c>
      <c r="F32" s="197" t="n">
        <v>0.01</v>
      </c>
      <c r="G32" s="187" t="s">
        <v>83</v>
      </c>
      <c r="H32" s="188" t="n">
        <v>8</v>
      </c>
      <c r="I32" s="189" t="n">
        <v>12</v>
      </c>
      <c r="J32" s="189" t="n">
        <v>1</v>
      </c>
      <c r="K32" s="190" t="s">
        <v>87</v>
      </c>
      <c r="L32" s="198"/>
      <c r="M32" s="198"/>
      <c r="N32" s="198"/>
      <c r="O32" s="192"/>
      <c r="P32" s="192" t="n">
        <v>1791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</v>
      </c>
      <c r="C33" s="195"/>
      <c r="D33" s="185" t="s">
        <v>89</v>
      </c>
      <c r="E33" s="196" t="e">
        <f aca="false">#N/A</f>
        <v>#N/A</v>
      </c>
      <c r="F33" s="197" t="n">
        <v>0.01</v>
      </c>
      <c r="G33" s="187" t="s">
        <v>90</v>
      </c>
      <c r="H33" s="188" t="n">
        <v>9</v>
      </c>
      <c r="I33" s="189"/>
      <c r="J33" s="189"/>
      <c r="K33" s="190" t="s">
        <v>89</v>
      </c>
      <c r="L33" s="198"/>
      <c r="M33" s="198"/>
      <c r="N33" s="198"/>
      <c r="O33" s="192"/>
      <c r="P33" s="192" t="n">
        <v>1542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0.01</v>
      </c>
      <c r="C34" s="195"/>
      <c r="D34" s="185" t="s">
        <v>92</v>
      </c>
      <c r="E34" s="196" t="e">
        <f aca="false">#N/A</f>
        <v>#N/A</v>
      </c>
      <c r="F34" s="199" t="n">
        <v>0.01</v>
      </c>
      <c r="G34" s="187" t="s">
        <v>90</v>
      </c>
      <c r="H34" s="188" t="n">
        <v>9</v>
      </c>
      <c r="I34" s="189"/>
      <c r="J34" s="189"/>
      <c r="K34" s="190" t="s">
        <v>92</v>
      </c>
      <c r="L34" s="198"/>
      <c r="M34" s="198"/>
      <c r="N34" s="198"/>
      <c r="O34" s="192"/>
      <c r="P34" s="192" t="n">
        <v>1580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 t="n">
        <v>0.01</v>
      </c>
      <c r="C35" s="195"/>
      <c r="D35" s="185" t="s">
        <v>94</v>
      </c>
      <c r="E35" s="196" t="e">
        <f aca="false">#N/A</f>
        <v>#N/A</v>
      </c>
      <c r="F35" s="199" t="n">
        <v>0.01</v>
      </c>
      <c r="G35" s="187" t="s">
        <v>90</v>
      </c>
      <c r="H35" s="188" t="n">
        <v>9</v>
      </c>
      <c r="I35" s="189"/>
      <c r="J35" s="189"/>
      <c r="K35" s="190" t="s">
        <v>94</v>
      </c>
      <c r="L35" s="198"/>
      <c r="M35" s="198"/>
      <c r="N35" s="198"/>
      <c r="O35" s="192"/>
      <c r="P35" s="192" t="n">
        <v>1870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95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95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95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2020-03-18T19:53:56Z</dcterms:created>
  <dc:creator>Sylvain</dc:creator>
  <dc:description/>
  <dc:language>fr-FR</dc:language>
  <cp:lastModifiedBy>Sylvain</cp:lastModifiedBy>
  <dcterms:modified xsi:type="dcterms:W3CDTF">2020-03-18T19:53:59Z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