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<sst xmlns="http://schemas.openxmlformats.org/spreadsheetml/2006/main" count="147" uniqueCount="79">
  <si>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</si>
  <si>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</si>
  <si>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</si>
  <si>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</si>
  <si>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</si>
  <si>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RANCE</t>
  </si>
  <si>
    <t xml:space="preserve">Plaisance</t>
  </si>
  <si>
    <t xml:space="preserve">05143000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</si>
  <si>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</si>
  <si>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</si>
  <si>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</si>
  <si>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</si>
  <si>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</si>
  <si>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</si>
  <si>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</si>
  <si>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</si>
  <si>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</si>
  <si>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</si>
  <si>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</si>
  <si>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</si>
  <si>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</si>
  <si>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</si>
  <si>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</si>
  <si>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</si>
  <si>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</si>
  <si>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</si>
  <si>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</si>
  <si>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</si>
  <si>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</si>
  <si>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</si>
  <si>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</si>
  <si>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</si>
  <si>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</si>
  <si>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</si>
  <si>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</si>
  <si>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</si>
  <si>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</si>
  <si>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</si>
  <si>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</si>
  <si>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</si>
  <si>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</si>
  <si>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</si>
  <si>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</si>
  <si>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</si>
  <si>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</si>
  <si>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</si>
  <si>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</si>
  <si>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</si>
  <si>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</si>
  <si>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</si>
  <si>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</si>
  <si>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</si>
  <si>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</si>
  <si>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</si>
  <si>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</si>
  <si>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</si>
  <si>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</si>
  <si>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</si>
  <si>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</si>
  <si>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</si>
  <si>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</si>
  <si>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</si>
  <si>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</si>
  <si>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</si>
  <si>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</si>
  <si>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</si>
  <si>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</si>
  <si>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</si>
  <si>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Lemanea sp.</t>
  </si>
  <si>
    <t xml:space="preserve">ULOSPX</t>
  </si>
  <si>
    <t xml:space="preserve">Ulothrix sp.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</si>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</sst>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0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11.2</v>
      </c>
      <c r="M5" s="47"/>
      <c r="N5" s="48" t="s">
        <v>16</v>
      </c>
      <c r="O5" s="49" t="n">
        <v>8.66666666666667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21</v>
      </c>
      <c r="C7" s="61" t="n">
        <v>79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10.25</v>
      </c>
      <c r="O8" s="76" t="n">
        <v>1.25</v>
      </c>
      <c r="P8" s="77"/>
    </row>
    <row r="9" customFormat="false" ht="15" hidden="false" customHeight="false" outlineLevel="0" collapsed="false">
      <c r="A9" s="37" t="s">
        <v>29</v>
      </c>
      <c r="B9" s="78" t="n">
        <v>0.1</v>
      </c>
      <c r="C9" s="79" t="n">
        <v>0.15</v>
      </c>
      <c r="D9" s="80"/>
      <c r="E9" s="80"/>
      <c r="F9" s="81" t="n">
        <v>0.1395</v>
      </c>
      <c r="G9" s="82"/>
      <c r="H9" s="83"/>
      <c r="I9" s="84"/>
      <c r="J9" s="85"/>
      <c r="K9" s="66"/>
      <c r="L9" s="86"/>
      <c r="M9" s="75" t="s">
        <v>30</v>
      </c>
      <c r="N9" s="76" t="n">
        <v>3.19178633370093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0.02</v>
      </c>
      <c r="C12" s="109" t="n">
        <v>0.03</v>
      </c>
      <c r="D12" s="101"/>
      <c r="E12" s="101"/>
      <c r="F12" s="102" t="n">
        <v>0.0279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0.08</v>
      </c>
      <c r="C15" s="125" t="n">
        <v>0.12</v>
      </c>
      <c r="D15" s="101"/>
      <c r="E15" s="101"/>
      <c r="F15" s="102" t="n">
        <v>0.1116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0.02</v>
      </c>
      <c r="C17" s="109" t="n">
        <v>0.03</v>
      </c>
      <c r="D17" s="101"/>
      <c r="E17" s="101"/>
      <c r="F17" s="132"/>
      <c r="G17" s="102" t="n">
        <v>0.0279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0.08</v>
      </c>
      <c r="C18" s="135" t="n">
        <v>0.12</v>
      </c>
      <c r="D18" s="101"/>
      <c r="E18" s="136" t="s">
        <v>54</v>
      </c>
      <c r="F18" s="132"/>
      <c r="G18" s="102" t="n">
        <v>0.1116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0.1395</v>
      </c>
      <c r="G19" s="144" t="n">
        <v>0.1395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</v>
      </c>
      <c r="C20" s="154" t="n">
        <v>0.15</v>
      </c>
      <c r="D20" s="155"/>
      <c r="E20" s="156" t="s">
        <v>54</v>
      </c>
      <c r="F20" s="157" t="n">
        <v>0.1395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0.021</v>
      </c>
      <c r="C21" s="166" t="n">
        <v>0.1185</v>
      </c>
      <c r="D21" s="101"/>
      <c r="E21" s="167"/>
      <c r="F21" s="168" t="n">
        <v>0.1395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0.02</v>
      </c>
      <c r="D23" s="185" t="s">
        <v>66</v>
      </c>
      <c r="E23" s="185" t="e">
        <f aca="false">#N/A</f>
        <v>#N/A</v>
      </c>
      <c r="F23" s="186" t="n">
        <v>0.0179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0.0021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/>
      <c r="C25" s="195" t="n">
        <v>0.01</v>
      </c>
      <c r="D25" s="185" t="s">
        <v>70</v>
      </c>
      <c r="E25" s="196" t="e">
        <f aca="false">#N/A</f>
        <v>#N/A</v>
      </c>
      <c r="F25" s="197" t="n">
        <v>0.0079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1142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 t="n">
        <v>0.01</v>
      </c>
      <c r="D26" s="185" t="s">
        <v>72</v>
      </c>
      <c r="E26" s="196" t="e">
        <f aca="false">#N/A</f>
        <v>#N/A</v>
      </c>
      <c r="F26" s="197" t="n">
        <v>0.01</v>
      </c>
      <c r="G26" s="187" t="s">
        <v>73</v>
      </c>
      <c r="H26" s="188" t="n">
        <v>8</v>
      </c>
      <c r="I26" s="189"/>
      <c r="J26" s="189"/>
      <c r="K26" s="190" t="s">
        <v>72</v>
      </c>
      <c r="L26" s="198"/>
      <c r="M26" s="198"/>
      <c r="N26" s="198"/>
      <c r="O26" s="192"/>
      <c r="P26" s="192" t="n">
        <v>1466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85" t="s">
        <v>75</v>
      </c>
      <c r="E27" s="196" t="e">
        <f aca="false">#N/A</f>
        <v>#N/A</v>
      </c>
      <c r="F27" s="197" t="n">
        <v>0.0079</v>
      </c>
      <c r="G27" s="187" t="s">
        <v>73</v>
      </c>
      <c r="H27" s="188" t="n">
        <v>8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1887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0.07</v>
      </c>
      <c r="C28" s="195" t="n">
        <v>0.1</v>
      </c>
      <c r="D28" s="185" t="s">
        <v>77</v>
      </c>
      <c r="E28" s="196" t="e">
        <f aca="false">#N/A</f>
        <v>#N/A</v>
      </c>
      <c r="F28" s="197" t="n">
        <v>0.0937</v>
      </c>
      <c r="G28" s="187" t="s">
        <v>73</v>
      </c>
      <c r="H28" s="188" t="n">
        <v>8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1577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78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78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78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78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200"/>
      <c r="B37" s="201"/>
      <c r="C37" s="202"/>
      <c r="D37" s="185"/>
      <c r="E37" s="196" t="n">
        <v>0</v>
      </c>
      <c r="F37" s="199" t="n">
        <v>0</v>
      </c>
      <c r="G37" s="187"/>
      <c r="H37" s="188" t="s">
        <v>78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200"/>
      <c r="B38" s="201"/>
      <c r="C38" s="202"/>
      <c r="D38" s="185"/>
      <c r="E38" s="196" t="n">
        <v>0</v>
      </c>
      <c r="F38" s="199" t="n">
        <v>0</v>
      </c>
      <c r="G38" s="187"/>
      <c r="H38" s="188" t="s">
        <v>78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200"/>
      <c r="B39" s="201"/>
      <c r="C39" s="202"/>
      <c r="D39" s="185"/>
      <c r="E39" s="196" t="n">
        <v>0</v>
      </c>
      <c r="F39" s="199" t="n">
        <v>0</v>
      </c>
      <c r="G39" s="187"/>
      <c r="H39" s="188" t="s">
        <v>78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200"/>
      <c r="B40" s="201"/>
      <c r="C40" s="202"/>
      <c r="D40" s="185"/>
      <c r="E40" s="196" t="n">
        <v>0</v>
      </c>
      <c r="F40" s="199" t="n">
        <v>0</v>
      </c>
      <c r="G40" s="187"/>
      <c r="H40" s="188" t="s">
        <v>78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78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78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78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78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78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78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78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78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78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78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78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78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78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78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78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78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78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78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78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78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78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78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78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78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78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78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78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78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78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78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78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78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78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78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78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78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78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78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78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78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78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78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7:A82">
    <cfRule type="expression" priority="2" aboveAverage="0" equalAverage="0" bottom="0" percent="0" rank="0" text="" dxfId="0">
      <formula>ISTEXT($E37)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931867DE-60A5-4CAA-A3E7-A3BC54D92E21}">
            <xm:f>ISTEXT('\users\sylvain\desktop\hydrobio\2014_ibmr_ag\be listes\[ibmr tarn 2014.xls]143000'!#ref!)</xm:f>
            <x14:dxf>
              <font>
                <color rgb="FFFF0000"/>
              </font>
            </x14:dxf>
          </x14:cfRule>
          <xm:sqref>A23:A36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2020-03-18T20:00:52Z</dcterms:created>
  <dc:creator>Sylvain</dc:creator>
  <dc:description/>
  <dc:language>fr-FR</dc:language>
  <cp:lastModifiedBy>Sylvain</cp:lastModifiedBy>
  <dcterms:modified xsi:type="dcterms:W3CDTF">2020-03-18T20:00:55Z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