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<sst xmlns="http://schemas.openxmlformats.org/spreadsheetml/2006/main" count="162" uniqueCount="89">
  <si>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</si>
  <si>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</si>
  <si>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</si>
  <si>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</si>
  <si>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</si>
  <si>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VERSOl</t>
  </si>
  <si>
    <t xml:space="preserve">Versol et Lapeyre</t>
  </si>
  <si>
    <t xml:space="preserve">05145410</t>
  </si>
  <si>
    <t xml:space="preserve">AEAG 2013 Tarn 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</si>
  <si>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</si>
  <si>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</si>
  <si>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</si>
  <si>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</si>
  <si>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</si>
  <si>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</si>
  <si>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</si>
  <si>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CRAFIL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</si>
  <si>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</si>
  <si>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</si>
  <si>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</si>
  <si>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</si>
  <si>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</si>
  <si>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</si>
  <si>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</si>
  <si>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</si>
  <si>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</si>
  <si>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</si>
  <si>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</si>
  <si>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</si>
  <si>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</si>
  <si>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</si>
  <si>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</si>
  <si>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</si>
  <si>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</si>
  <si>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</si>
  <si>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</si>
  <si>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</si>
  <si>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</si>
  <si>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</si>
  <si>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</si>
  <si>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</si>
  <si>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</si>
  <si>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</si>
  <si>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</si>
  <si>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</si>
  <si>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</si>
  <si>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</si>
  <si>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</si>
  <si>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</si>
  <si>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</si>
  <si>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</si>
  <si>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</si>
  <si>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</si>
  <si>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</si>
  <si>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</si>
  <si>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</si>
  <si>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</si>
  <si>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</si>
  <si>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</si>
  <si>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</si>
  <si>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</si>
  <si>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</si>
  <si>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</si>
  <si>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</si>
  <si>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</si>
  <si>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</si>
  <si>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</si>
  <si>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</si>
  <si>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</si>
  <si>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</si>
  <si>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MELSPX</t>
  </si>
  <si>
    <t xml:space="preserve">Melosira sp.</t>
  </si>
  <si>
    <t xml:space="preserve">MICSPX</t>
  </si>
  <si>
    <t xml:space="preserve">Microspora sp.</t>
  </si>
  <si>
    <t xml:space="preserve">NOSSPX</t>
  </si>
  <si>
    <t xml:space="preserve">Nostoc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</si>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</sst>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41481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12.5357142857143</v>
      </c>
      <c r="M5" s="47"/>
      <c r="N5" s="48" t="s">
        <v>16</v>
      </c>
      <c r="O5" s="49" t="n">
        <v>11.0454545454545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65</v>
      </c>
      <c r="C7" s="61" t="n">
        <v>35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10.4545454545455</v>
      </c>
      <c r="O8" s="76" t="n">
        <v>1.72727272727273</v>
      </c>
      <c r="P8" s="77"/>
    </row>
    <row r="9" customFormat="false" ht="15" hidden="false" customHeight="false" outlineLevel="0" collapsed="false">
      <c r="A9" s="37" t="s">
        <v>29</v>
      </c>
      <c r="B9" s="78" t="n">
        <v>13.71</v>
      </c>
      <c r="C9" s="79" t="n">
        <v>2.02</v>
      </c>
      <c r="D9" s="80"/>
      <c r="E9" s="80"/>
      <c r="F9" s="81" t="n">
        <v>9.6185</v>
      </c>
      <c r="G9" s="82"/>
      <c r="H9" s="83"/>
      <c r="I9" s="84"/>
      <c r="J9" s="85"/>
      <c r="K9" s="66"/>
      <c r="L9" s="86"/>
      <c r="M9" s="75" t="s">
        <v>30</v>
      </c>
      <c r="N9" s="76" t="n">
        <v>4.05336305629236</v>
      </c>
      <c r="O9" s="76" t="n">
        <v>0.74965556829412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0.34</v>
      </c>
      <c r="C12" s="109" t="n">
        <v>0.74</v>
      </c>
      <c r="D12" s="101"/>
      <c r="E12" s="101"/>
      <c r="F12" s="102" t="n">
        <v>0.48</v>
      </c>
      <c r="G12" s="103"/>
      <c r="H12" s="62"/>
      <c r="I12" s="110" t="s">
        <v>39</v>
      </c>
      <c r="J12" s="110"/>
      <c r="K12" s="105" t="n">
        <v>6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13.37</v>
      </c>
      <c r="C13" s="109" t="n">
        <v>1.28</v>
      </c>
      <c r="D13" s="101"/>
      <c r="E13" s="101"/>
      <c r="F13" s="102" t="n">
        <v>9.1385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13.71</v>
      </c>
      <c r="C17" s="109" t="n">
        <v>2.02</v>
      </c>
      <c r="D17" s="101"/>
      <c r="E17" s="101"/>
      <c r="F17" s="132"/>
      <c r="G17" s="102" t="n">
        <v>9.6185</v>
      </c>
      <c r="H17" s="62"/>
      <c r="I17" s="110"/>
      <c r="J17" s="110"/>
      <c r="K17" s="131"/>
      <c r="L17" s="106"/>
      <c r="M17" s="126" t="s">
        <v>52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9.6185</v>
      </c>
      <c r="G19" s="144" t="n">
        <v>9.6185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13.71</v>
      </c>
      <c r="C20" s="154" t="n">
        <v>2.02</v>
      </c>
      <c r="D20" s="155"/>
      <c r="E20" s="156" t="s">
        <v>54</v>
      </c>
      <c r="F20" s="157" t="n">
        <v>9.6185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8.9115</v>
      </c>
      <c r="C21" s="166" t="n">
        <v>0.707</v>
      </c>
      <c r="D21" s="101"/>
      <c r="E21" s="167"/>
      <c r="F21" s="168" t="n">
        <v>9.6185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0.12</v>
      </c>
      <c r="C23" s="184" t="n">
        <v>0.7</v>
      </c>
      <c r="D23" s="185" t="s">
        <v>66</v>
      </c>
      <c r="E23" s="185" t="e">
        <f aca="false">#N/A</f>
        <v>#N/A</v>
      </c>
      <c r="F23" s="186" t="n">
        <v>0.323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 t="n">
        <v>0.02</v>
      </c>
      <c r="D24" s="185" t="s">
        <v>69</v>
      </c>
      <c r="E24" s="196" t="e">
        <f aca="false">#N/A</f>
        <v>#N/A</v>
      </c>
      <c r="F24" s="197" t="n">
        <v>0.0135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 t="n">
        <v>0.02</v>
      </c>
      <c r="D25" s="185" t="s">
        <v>71</v>
      </c>
      <c r="E25" s="196" t="e">
        <f aca="false">#N/A</f>
        <v>#N/A</v>
      </c>
      <c r="F25" s="197" t="n">
        <v>0.0135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0.02</v>
      </c>
      <c r="C26" s="195"/>
      <c r="D26" s="185" t="s">
        <v>73</v>
      </c>
      <c r="E26" s="196" t="e">
        <f aca="false">#N/A</f>
        <v>#N/A</v>
      </c>
      <c r="F26" s="197" t="n">
        <v>0.013</v>
      </c>
      <c r="G26" s="187" t="s">
        <v>67</v>
      </c>
      <c r="H26" s="188" t="n">
        <v>2</v>
      </c>
      <c r="I26" s="189" t="n">
        <v>12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1132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0.09</v>
      </c>
      <c r="C27" s="195"/>
      <c r="D27" s="185" t="s">
        <v>75</v>
      </c>
      <c r="E27" s="196" t="e">
        <f aca="false">#N/A</f>
        <v>#N/A</v>
      </c>
      <c r="F27" s="197" t="n">
        <v>0.0585</v>
      </c>
      <c r="G27" s="187" t="s">
        <v>67</v>
      </c>
      <c r="H27" s="188" t="n">
        <v>2</v>
      </c>
      <c r="I27" s="189" t="n">
        <v>9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1105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0.09</v>
      </c>
      <c r="C28" s="195"/>
      <c r="D28" s="185" t="s">
        <v>77</v>
      </c>
      <c r="E28" s="196" t="e">
        <f aca="false">#N/A</f>
        <v>#N/A</v>
      </c>
      <c r="F28" s="197" t="n">
        <v>0.0585</v>
      </c>
      <c r="G28" s="187" t="s">
        <v>67</v>
      </c>
      <c r="H28" s="188" t="n">
        <v>2</v>
      </c>
      <c r="I28" s="189" t="n">
        <v>4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6193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0.04</v>
      </c>
      <c r="C29" s="195"/>
      <c r="D29" s="185" t="s">
        <v>79</v>
      </c>
      <c r="E29" s="196" t="e">
        <f aca="false">#N/A</f>
        <v>#N/A</v>
      </c>
      <c r="F29" s="197" t="n">
        <v>0.026</v>
      </c>
      <c r="G29" s="187" t="s">
        <v>80</v>
      </c>
      <c r="H29" s="188" t="n">
        <v>5</v>
      </c>
      <c r="I29" s="189" t="n">
        <v>5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16</v>
      </c>
      <c r="B30" s="194" t="n">
        <v>1.1</v>
      </c>
      <c r="C30" s="195" t="n">
        <v>0.04</v>
      </c>
      <c r="D30" s="185" t="s">
        <v>81</v>
      </c>
      <c r="E30" s="196" t="e">
        <f aca="false">#N/A</f>
        <v>#N/A</v>
      </c>
      <c r="F30" s="197" t="n">
        <v>0.729</v>
      </c>
      <c r="G30" s="187" t="s">
        <v>80</v>
      </c>
      <c r="H30" s="188" t="n">
        <v>5</v>
      </c>
      <c r="I30" s="189" t="n">
        <v>18</v>
      </c>
      <c r="J30" s="189" t="n">
        <v>3</v>
      </c>
      <c r="K30" s="190" t="s">
        <v>81</v>
      </c>
      <c r="L30" s="198"/>
      <c r="M30" s="198"/>
      <c r="N30" s="198"/>
      <c r="O30" s="192"/>
      <c r="P30" s="192" t="n">
        <v>1233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0.12</v>
      </c>
      <c r="C31" s="195" t="n">
        <v>0.01</v>
      </c>
      <c r="D31" s="185" t="s">
        <v>83</v>
      </c>
      <c r="E31" s="196" t="e">
        <f aca="false">#N/A</f>
        <v>#N/A</v>
      </c>
      <c r="F31" s="197" t="n">
        <v>0.0815</v>
      </c>
      <c r="G31" s="187" t="s">
        <v>80</v>
      </c>
      <c r="H31" s="188" t="n">
        <v>5</v>
      </c>
      <c r="I31" s="189" t="n">
        <v>12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1294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0.47</v>
      </c>
      <c r="C32" s="195" t="n">
        <v>1.01</v>
      </c>
      <c r="D32" s="185" t="s">
        <v>85</v>
      </c>
      <c r="E32" s="196" t="e">
        <f aca="false">#N/A</f>
        <v>#N/A</v>
      </c>
      <c r="F32" s="197" t="n">
        <v>0.659</v>
      </c>
      <c r="G32" s="187" t="s">
        <v>80</v>
      </c>
      <c r="H32" s="188" t="n">
        <v>5</v>
      </c>
      <c r="I32" s="189" t="n">
        <v>15</v>
      </c>
      <c r="J32" s="189" t="n">
        <v>3</v>
      </c>
      <c r="K32" s="190" t="s">
        <v>85</v>
      </c>
      <c r="L32" s="198"/>
      <c r="M32" s="198"/>
      <c r="N32" s="198"/>
      <c r="O32" s="192"/>
      <c r="P32" s="192" t="n">
        <v>19666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11.64</v>
      </c>
      <c r="C33" s="195" t="n">
        <v>0.22</v>
      </c>
      <c r="D33" s="185" t="s">
        <v>87</v>
      </c>
      <c r="E33" s="196" t="e">
        <f aca="false">#N/A</f>
        <v>#N/A</v>
      </c>
      <c r="F33" s="197" t="n">
        <v>7.643</v>
      </c>
      <c r="G33" s="187" t="s">
        <v>80</v>
      </c>
      <c r="H33" s="188" t="n">
        <v>5</v>
      </c>
      <c r="I33" s="189" t="n">
        <v>12</v>
      </c>
      <c r="J33" s="189" t="n">
        <v>1</v>
      </c>
      <c r="K33" s="190" t="s">
        <v>87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88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88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88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2020-03-18T19:27:17Z</dcterms:created>
  <dc:creator>Sylvain</dc:creator>
  <dc:description/>
  <dc:language>fr-FR</dc:language>
  <cp:lastModifiedBy>Sylvain</cp:lastModifiedBy>
  <dcterms:modified xsi:type="dcterms:W3CDTF">2020-03-18T19:27:20Z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