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<sst xmlns="http://schemas.openxmlformats.org/spreadsheetml/2006/main" count="162" uniqueCount="91">
  <si>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</si>
  <si>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</si>
  <si>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</si>
  <si>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</si>
  <si>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</si>
  <si>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VERSOLS</t>
  </si>
  <si>
    <t xml:space="preserve">Versols</t>
  </si>
  <si>
    <t xml:space="preserve">05145410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</si>
  <si>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</si>
  <si>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</si>
  <si>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</si>
  <si>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</si>
  <si>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</si>
  <si>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</si>
  <si>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</si>
  <si>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</si>
  <si>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CRAFIL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</si>
  <si>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</si>
  <si>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</si>
  <si>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</si>
  <si>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</si>
  <si>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</si>
  <si>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</si>
  <si>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</si>
  <si>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</si>
  <si>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</si>
  <si>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</si>
  <si>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</si>
  <si>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</si>
  <si>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</si>
  <si>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</si>
  <si>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</si>
  <si>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</si>
  <si>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</si>
  <si>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</si>
  <si>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</si>
  <si>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</si>
  <si>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</si>
  <si>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</si>
  <si>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</si>
  <si>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</si>
  <si>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</si>
  <si>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</si>
  <si>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</si>
  <si>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</si>
  <si>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</si>
  <si>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</si>
  <si>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</si>
  <si>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</si>
  <si>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</si>
  <si>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</si>
  <si>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</si>
  <si>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</si>
  <si>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</si>
  <si>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</si>
  <si>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</si>
  <si>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</si>
  <si>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</si>
  <si>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</si>
  <si>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</si>
  <si>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</si>
  <si>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</si>
  <si>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</si>
  <si>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</si>
  <si>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</si>
  <si>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</si>
  <si>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</si>
  <si>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</si>
  <si>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</si>
  <si>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</si>
  <si>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</si>
  <si>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</si>
  <si>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</si>
  <si>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</si>
  <si>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</si>
  <si>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</si>
  <si>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</si>
  <si>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BRm</t>
  </si>
  <si>
    <t xml:space="preserve">AMBTEN</t>
  </si>
  <si>
    <t xml:space="preserve">Amblystegium tenax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</si>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</sst>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12.9130434782609</v>
      </c>
      <c r="M5" s="47"/>
      <c r="N5" s="48" t="s">
        <v>16</v>
      </c>
      <c r="O5" s="49" t="n">
        <v>11.1176470588235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61</v>
      </c>
      <c r="C7" s="61" t="n">
        <v>39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10.9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2.54</v>
      </c>
      <c r="C9" s="79" t="n">
        <v>0.12</v>
      </c>
      <c r="D9" s="80"/>
      <c r="E9" s="80"/>
      <c r="F9" s="81" t="n">
        <v>1.5962</v>
      </c>
      <c r="G9" s="82"/>
      <c r="H9" s="83"/>
      <c r="I9" s="84"/>
      <c r="J9" s="85"/>
      <c r="K9" s="66"/>
      <c r="L9" s="86"/>
      <c r="M9" s="75" t="s">
        <v>30</v>
      </c>
      <c r="N9" s="76" t="n">
        <v>4.41474801092882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0.02</v>
      </c>
      <c r="C12" s="109" t="n">
        <v>0.02</v>
      </c>
      <c r="D12" s="101"/>
      <c r="E12" s="101"/>
      <c r="F12" s="102" t="n">
        <v>0.02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2.48</v>
      </c>
      <c r="C13" s="109" t="n">
        <v>0.1</v>
      </c>
      <c r="D13" s="101"/>
      <c r="E13" s="101"/>
      <c r="F13" s="102" t="n">
        <v>1.5518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0.04</v>
      </c>
      <c r="C15" s="125"/>
      <c r="D15" s="101"/>
      <c r="E15" s="101"/>
      <c r="F15" s="102" t="n">
        <v>0.0244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2.5</v>
      </c>
      <c r="C17" s="109" t="n">
        <v>0.12</v>
      </c>
      <c r="D17" s="101"/>
      <c r="E17" s="101"/>
      <c r="F17" s="132"/>
      <c r="G17" s="102" t="n">
        <v>1.5718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0.04</v>
      </c>
      <c r="C18" s="135"/>
      <c r="D18" s="101"/>
      <c r="E18" s="136" t="s">
        <v>54</v>
      </c>
      <c r="F18" s="132"/>
      <c r="G18" s="102" t="n">
        <v>0.0244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1.5962</v>
      </c>
      <c r="G19" s="144" t="n">
        <v>1.5962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2.54</v>
      </c>
      <c r="C20" s="154" t="n">
        <v>0.12</v>
      </c>
      <c r="D20" s="155"/>
      <c r="E20" s="156" t="s">
        <v>54</v>
      </c>
      <c r="F20" s="157" t="n">
        <v>1.5962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1.5494</v>
      </c>
      <c r="C21" s="166" t="n">
        <v>0.0468</v>
      </c>
      <c r="D21" s="101"/>
      <c r="E21" s="167"/>
      <c r="F21" s="168" t="n">
        <v>1.5962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0.0039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0.0039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0.02</v>
      </c>
      <c r="C25" s="195"/>
      <c r="D25" s="185" t="s">
        <v>71</v>
      </c>
      <c r="E25" s="196" t="e">
        <f aca="false">#N/A</f>
        <v>#N/A</v>
      </c>
      <c r="F25" s="197" t="n">
        <v>0.0122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0.25</v>
      </c>
      <c r="C26" s="195" t="n">
        <v>0.02</v>
      </c>
      <c r="D26" s="185" t="s">
        <v>73</v>
      </c>
      <c r="E26" s="196" t="e">
        <f aca="false">#N/A</f>
        <v>#N/A</v>
      </c>
      <c r="F26" s="197" t="n">
        <v>0.1603</v>
      </c>
      <c r="G26" s="187" t="s">
        <v>74</v>
      </c>
      <c r="H26" s="188" t="n">
        <v>4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1197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0.0061</v>
      </c>
      <c r="G27" s="187" t="s">
        <v>77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0.01</v>
      </c>
      <c r="D28" s="185" t="s">
        <v>79</v>
      </c>
      <c r="E28" s="196" t="e">
        <f aca="false">#N/A</f>
        <v>#N/A</v>
      </c>
      <c r="F28" s="197" t="n">
        <v>0.0039</v>
      </c>
      <c r="G28" s="187" t="s">
        <v>77</v>
      </c>
      <c r="H28" s="188" t="n">
        <v>5</v>
      </c>
      <c r="I28" s="189" t="n">
        <v>15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10210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0.4</v>
      </c>
      <c r="C29" s="195"/>
      <c r="D29" s="185" t="s">
        <v>80</v>
      </c>
      <c r="E29" s="196" t="e">
        <f aca="false">#N/A</f>
        <v>#N/A</v>
      </c>
      <c r="F29" s="197" t="n">
        <v>0.244</v>
      </c>
      <c r="G29" s="187" t="s">
        <v>77</v>
      </c>
      <c r="H29" s="188" t="n">
        <v>5</v>
      </c>
      <c r="I29" s="189" t="n">
        <v>18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1233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/>
      <c r="D30" s="185" t="s">
        <v>82</v>
      </c>
      <c r="E30" s="196" t="e">
        <f aca="false">#N/A</f>
        <v>#N/A</v>
      </c>
      <c r="F30" s="197" t="n">
        <v>0.0122</v>
      </c>
      <c r="G30" s="187" t="s">
        <v>77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 t="n">
        <v>0.06</v>
      </c>
      <c r="D31" s="185" t="s">
        <v>84</v>
      </c>
      <c r="E31" s="196" t="e">
        <f aca="false">#N/A</f>
        <v>#N/A</v>
      </c>
      <c r="F31" s="197" t="n">
        <v>0.0844</v>
      </c>
      <c r="G31" s="187" t="s">
        <v>77</v>
      </c>
      <c r="H31" s="188" t="n">
        <v>5</v>
      </c>
      <c r="I31" s="189" t="n">
        <v>15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19666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1.7</v>
      </c>
      <c r="C32" s="195" t="n">
        <v>0.01</v>
      </c>
      <c r="D32" s="185" t="s">
        <v>86</v>
      </c>
      <c r="E32" s="196" t="e">
        <f aca="false">#N/A</f>
        <v>#N/A</v>
      </c>
      <c r="F32" s="197" t="n">
        <v>1.0409</v>
      </c>
      <c r="G32" s="187" t="s">
        <v>77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0.04</v>
      </c>
      <c r="C33" s="195"/>
      <c r="D33" s="185" t="s">
        <v>88</v>
      </c>
      <c r="E33" s="196" t="e">
        <f aca="false">#N/A</f>
        <v>#N/A</v>
      </c>
      <c r="F33" s="197" t="n">
        <v>0.0244</v>
      </c>
      <c r="G33" s="187" t="s">
        <v>89</v>
      </c>
      <c r="H33" s="188" t="n">
        <v>8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1543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200"/>
      <c r="B35" s="201"/>
      <c r="C35" s="202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200"/>
      <c r="B36" s="201"/>
      <c r="C36" s="202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200"/>
      <c r="B37" s="201"/>
      <c r="C37" s="202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202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90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90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5:A82">
    <cfRule type="expression" priority="2" aboveAverage="0" equalAverage="0" bottom="0" percent="0" rank="0" text="" dxfId="0">
      <formula>ISTEXT($E35)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FD565017-17C0-4C87-AAF4-4230C9603134}">
            <xm:f>ISTEXT('\users\sylvain\desktop\hydrobio\2014_ibmr_ag\be listes\[ibmr tarn 2014.xls]145410'!#ref!)</xm:f>
            <x14:dxf>
              <font>
                <color rgb="FFFF0000"/>
              </font>
            </x14:dxf>
          </x14:cfRule>
          <xm:sqref>A23:A34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2020-03-18T20:00:33Z</dcterms:created>
  <dc:creator>Sylvain</dc:creator>
  <dc:description/>
  <dc:language>fr-FR</dc:language>
  <cp:lastModifiedBy>Sylvain</cp:lastModifiedBy>
  <dcterms:modified xsi:type="dcterms:W3CDTF">2020-03-18T20:00:36Z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