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<sst xmlns="http://schemas.openxmlformats.org/spreadsheetml/2006/main" count="176" uniqueCount="103">
  <si>
    <t xml:space="preserve">Relevés floristiques aquatiques - IBMR</t>
  </si>
  <si>
    <t xml:space="preserve">Formulaire modèle GIS Macrophytes v_2.6 - février 2012</t>
  </si>
  <si>
    <t xml:space="preserve">DREAL LR</t>
  </si>
  <si>
    <t xml:space="preserve">RIBERA LETET</t>
  </si>
  <si>
    <t xml:space="preserve">conforme AFNOR T90-395 oct. 2003</t>
  </si>
  <si>
    <t xml:space="preserve">DOURBIE</t>
  </si>
  <si>
    <t xml:space="preserve">LES LAUPIES</t>
  </si>
  <si>
    <t xml:space="preserve">05148200</t>
  </si>
  <si>
    <t xml:space="preserve">RRP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</si>
  <si>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</si>
  <si>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</si>
  <si>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</si>
  <si>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</si>
  <si>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</si>
  <si>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</si>
  <si>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</si>
  <si>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rapide</t>
  </si>
  <si>
    <t xml:space="preserve">ch. lentique</t>
  </si>
  <si>
    <t xml:space="preserve">niv. trophique:</t>
  </si>
  <si>
    <t xml:space="preserve">très faible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</si>
  <si>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</si>
  <si>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</si>
  <si>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</si>
  <si>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</si>
  <si>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</si>
  <si>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</si>
  <si>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</si>
  <si>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</si>
  <si>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</si>
  <si>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</si>
  <si>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</si>
  <si>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</si>
  <si>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</si>
  <si>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</si>
  <si>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</si>
  <si>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</si>
  <si>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</si>
  <si>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</si>
  <si>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</si>
  <si>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</si>
  <si>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</si>
  <si>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</si>
  <si>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</si>
  <si>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</si>
  <si>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</si>
  <si>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</si>
  <si>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</si>
  <si>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</si>
  <si>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</si>
  <si>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</si>
  <si>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</si>
  <si>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</si>
  <si>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</si>
  <si>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</si>
  <si>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</si>
  <si>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</si>
  <si>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</si>
  <si>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</si>
  <si>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</si>
  <si>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</si>
  <si>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</si>
  <si>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</si>
  <si>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</si>
  <si>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RHYRIP</t>
  </si>
  <si>
    <t xml:space="preserve">Rhynchostegium riparioides</t>
  </si>
  <si>
    <t xml:space="preserve">BRm</t>
  </si>
  <si>
    <t xml:space="preserve">BRYPSE</t>
  </si>
  <si>
    <t xml:space="preserve">Bryum pseudotriquetrum</t>
  </si>
  <si>
    <t xml:space="preserve">FONSQU</t>
  </si>
  <si>
    <t xml:space="preserve">Fontinalis squamosa</t>
  </si>
  <si>
    <t xml:space="preserve">SCAUND</t>
  </si>
  <si>
    <t xml:space="preserve">Scapania undulata</t>
  </si>
  <si>
    <t xml:space="preserve">BRh</t>
  </si>
  <si>
    <t xml:space="preserve">CHIPOL</t>
  </si>
  <si>
    <t xml:space="preserve">Chiloscyphus polyanthos var. polyanthos</t>
  </si>
  <si>
    <t xml:space="preserve">CHISPX</t>
  </si>
  <si>
    <t xml:space="preserve">Chiloscyphus sp.</t>
  </si>
  <si>
    <t xml:space="preserve">Cf.</t>
  </si>
  <si>
    <t xml:space="preserve">FISCRA</t>
  </si>
  <si>
    <t xml:space="preserve">Fissidens crassipes</t>
  </si>
  <si>
    <t xml:space="preserve">COLFLU</t>
  </si>
  <si>
    <t xml:space="preserve">Collema fluviatile</t>
  </si>
  <si>
    <t xml:space="preserve">LIC</t>
  </si>
  <si>
    <t xml:space="preserve">HILSPX</t>
  </si>
  <si>
    <t xml:space="preserve">Hildenbrandia sp.</t>
  </si>
  <si>
    <t xml:space="preserve">ALG</t>
  </si>
  <si>
    <t xml:space="preserve">JUNART</t>
  </si>
  <si>
    <t xml:space="preserve">Juncus articulatus</t>
  </si>
  <si>
    <t xml:space="preserve">PHg</t>
  </si>
  <si>
    <t xml:space="preserve">RANSPX</t>
  </si>
  <si>
    <t xml:space="preserve">Ranunculus sp.</t>
  </si>
  <si>
    <t xml:space="preserve">PHy</t>
  </si>
  <si>
    <t xml:space="preserve">DIASPX</t>
  </si>
  <si>
    <t xml:space="preserve">Diatoma sp.</t>
  </si>
  <si>
    <t xml:space="preserve">LEASPX</t>
  </si>
  <si>
    <t xml:space="preserve">Lemanea sp.</t>
  </si>
  <si>
    <t xml:space="preserve">ZYGSPX</t>
  </si>
  <si>
    <t xml:space="preserve">Zygnema sp.</t>
  </si>
  <si>
    <t xml:space="preserve">DERWEB</t>
  </si>
  <si>
    <t xml:space="preserve">Dermatocarpon weberi</t>
  </si>
  <si>
    <t xml:space="preserve">BRARIV</t>
  </si>
  <si>
    <t xml:space="preserve">Brachythecium rivulare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</si>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</sst>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7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fals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false" outlineLevel="0" max="259" min="259" style="1" width="13.86"/>
    <col collapsed="false" customWidth="true" hidden="true" outlineLevel="0" max="265" min="260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false" outlineLevel="0" max="515" min="515" style="1" width="13.86"/>
    <col collapsed="false" customWidth="true" hidden="true" outlineLevel="0" max="521" min="516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false" outlineLevel="0" max="771" min="771" style="1" width="13.86"/>
    <col collapsed="false" customWidth="true" hidden="true" outlineLevel="0" max="777" min="772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false" outlineLevel="0" max="1027" min="1027" style="1" width="13.86"/>
    <col collapsed="false" customWidth="true" hidden="true" outlineLevel="0" max="1033" min="1028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false" outlineLevel="0" max="1283" min="1283" style="1" width="13.86"/>
    <col collapsed="false" customWidth="true" hidden="true" outlineLevel="0" max="1289" min="1284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false" outlineLevel="0" max="1539" min="1539" style="1" width="13.86"/>
    <col collapsed="false" customWidth="true" hidden="true" outlineLevel="0" max="1545" min="1540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false" outlineLevel="0" max="1795" min="1795" style="1" width="13.86"/>
    <col collapsed="false" customWidth="true" hidden="true" outlineLevel="0" max="1801" min="1796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false" outlineLevel="0" max="2051" min="2051" style="1" width="13.86"/>
    <col collapsed="false" customWidth="true" hidden="true" outlineLevel="0" max="2057" min="2052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false" outlineLevel="0" max="2307" min="2307" style="1" width="13.86"/>
    <col collapsed="false" customWidth="true" hidden="true" outlineLevel="0" max="2313" min="2308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false" outlineLevel="0" max="2563" min="2563" style="1" width="13.86"/>
    <col collapsed="false" customWidth="true" hidden="true" outlineLevel="0" max="2569" min="2564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false" outlineLevel="0" max="2819" min="2819" style="1" width="13.86"/>
    <col collapsed="false" customWidth="true" hidden="true" outlineLevel="0" max="2825" min="2820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false" outlineLevel="0" max="3075" min="3075" style="1" width="13.86"/>
    <col collapsed="false" customWidth="true" hidden="true" outlineLevel="0" max="3081" min="3076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false" outlineLevel="0" max="3331" min="3331" style="1" width="13.86"/>
    <col collapsed="false" customWidth="true" hidden="true" outlineLevel="0" max="3337" min="3332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false" outlineLevel="0" max="3587" min="3587" style="1" width="13.86"/>
    <col collapsed="false" customWidth="true" hidden="true" outlineLevel="0" max="3593" min="3588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false" outlineLevel="0" max="3843" min="3843" style="1" width="13.86"/>
    <col collapsed="false" customWidth="true" hidden="true" outlineLevel="0" max="3849" min="3844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false" outlineLevel="0" max="4099" min="4099" style="1" width="13.86"/>
    <col collapsed="false" customWidth="true" hidden="true" outlineLevel="0" max="4105" min="4100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false" outlineLevel="0" max="4355" min="4355" style="1" width="13.86"/>
    <col collapsed="false" customWidth="true" hidden="true" outlineLevel="0" max="4361" min="4356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false" outlineLevel="0" max="4611" min="4611" style="1" width="13.86"/>
    <col collapsed="false" customWidth="true" hidden="true" outlineLevel="0" max="4617" min="4612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false" outlineLevel="0" max="4867" min="4867" style="1" width="13.86"/>
    <col collapsed="false" customWidth="true" hidden="true" outlineLevel="0" max="4873" min="4868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false" outlineLevel="0" max="5123" min="5123" style="1" width="13.86"/>
    <col collapsed="false" customWidth="true" hidden="true" outlineLevel="0" max="5129" min="5124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false" outlineLevel="0" max="5379" min="5379" style="1" width="13.86"/>
    <col collapsed="false" customWidth="true" hidden="true" outlineLevel="0" max="5385" min="5380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false" outlineLevel="0" max="5635" min="5635" style="1" width="13.86"/>
    <col collapsed="false" customWidth="true" hidden="true" outlineLevel="0" max="5641" min="5636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false" outlineLevel="0" max="5891" min="5891" style="1" width="13.86"/>
    <col collapsed="false" customWidth="true" hidden="true" outlineLevel="0" max="5897" min="5892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false" outlineLevel="0" max="6147" min="6147" style="1" width="13.86"/>
    <col collapsed="false" customWidth="true" hidden="true" outlineLevel="0" max="6153" min="6148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false" outlineLevel="0" max="6403" min="6403" style="1" width="13.86"/>
    <col collapsed="false" customWidth="true" hidden="true" outlineLevel="0" max="6409" min="6404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false" outlineLevel="0" max="6659" min="6659" style="1" width="13.86"/>
    <col collapsed="false" customWidth="true" hidden="true" outlineLevel="0" max="6665" min="6660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false" outlineLevel="0" max="6915" min="6915" style="1" width="13.86"/>
    <col collapsed="false" customWidth="true" hidden="true" outlineLevel="0" max="6921" min="6916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false" outlineLevel="0" max="7171" min="7171" style="1" width="13.86"/>
    <col collapsed="false" customWidth="true" hidden="true" outlineLevel="0" max="7177" min="7172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false" outlineLevel="0" max="7427" min="7427" style="1" width="13.86"/>
    <col collapsed="false" customWidth="true" hidden="true" outlineLevel="0" max="7433" min="7428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false" outlineLevel="0" max="7683" min="7683" style="1" width="13.86"/>
    <col collapsed="false" customWidth="true" hidden="true" outlineLevel="0" max="7689" min="7684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false" outlineLevel="0" max="7939" min="7939" style="1" width="13.86"/>
    <col collapsed="false" customWidth="true" hidden="true" outlineLevel="0" max="7945" min="7940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false" outlineLevel="0" max="8195" min="8195" style="1" width="13.86"/>
    <col collapsed="false" customWidth="true" hidden="true" outlineLevel="0" max="8201" min="8196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false" outlineLevel="0" max="8451" min="8451" style="1" width="13.86"/>
    <col collapsed="false" customWidth="true" hidden="true" outlineLevel="0" max="8457" min="8452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false" outlineLevel="0" max="8707" min="8707" style="1" width="13.86"/>
    <col collapsed="false" customWidth="true" hidden="true" outlineLevel="0" max="8713" min="8708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false" outlineLevel="0" max="8963" min="8963" style="1" width="13.86"/>
    <col collapsed="false" customWidth="true" hidden="true" outlineLevel="0" max="8969" min="8964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false" outlineLevel="0" max="9219" min="9219" style="1" width="13.86"/>
    <col collapsed="false" customWidth="true" hidden="true" outlineLevel="0" max="9225" min="9220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false" outlineLevel="0" max="9475" min="9475" style="1" width="13.86"/>
    <col collapsed="false" customWidth="true" hidden="true" outlineLevel="0" max="9481" min="9476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false" outlineLevel="0" max="9731" min="9731" style="1" width="13.86"/>
    <col collapsed="false" customWidth="true" hidden="true" outlineLevel="0" max="9737" min="9732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false" outlineLevel="0" max="9987" min="9987" style="1" width="13.86"/>
    <col collapsed="false" customWidth="true" hidden="true" outlineLevel="0" max="9993" min="9988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false" outlineLevel="0" max="10243" min="10243" style="1" width="13.86"/>
    <col collapsed="false" customWidth="true" hidden="true" outlineLevel="0" max="10249" min="10244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false" outlineLevel="0" max="10499" min="10499" style="1" width="13.86"/>
    <col collapsed="false" customWidth="true" hidden="true" outlineLevel="0" max="10505" min="10500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false" outlineLevel="0" max="10755" min="10755" style="1" width="13.86"/>
    <col collapsed="false" customWidth="true" hidden="true" outlineLevel="0" max="10761" min="10756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false" outlineLevel="0" max="11011" min="11011" style="1" width="13.86"/>
    <col collapsed="false" customWidth="true" hidden="true" outlineLevel="0" max="11017" min="11012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false" outlineLevel="0" max="11267" min="11267" style="1" width="13.86"/>
    <col collapsed="false" customWidth="true" hidden="true" outlineLevel="0" max="11273" min="11268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false" outlineLevel="0" max="11523" min="11523" style="1" width="13.86"/>
    <col collapsed="false" customWidth="true" hidden="true" outlineLevel="0" max="11529" min="11524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false" outlineLevel="0" max="11779" min="11779" style="1" width="13.86"/>
    <col collapsed="false" customWidth="true" hidden="true" outlineLevel="0" max="11785" min="11780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false" outlineLevel="0" max="12035" min="12035" style="1" width="13.86"/>
    <col collapsed="false" customWidth="true" hidden="true" outlineLevel="0" max="12041" min="12036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false" outlineLevel="0" max="12291" min="12291" style="1" width="13.86"/>
    <col collapsed="false" customWidth="true" hidden="true" outlineLevel="0" max="12297" min="12292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false" outlineLevel="0" max="12547" min="12547" style="1" width="13.86"/>
    <col collapsed="false" customWidth="true" hidden="true" outlineLevel="0" max="12553" min="12548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false" outlineLevel="0" max="12803" min="12803" style="1" width="13.86"/>
    <col collapsed="false" customWidth="true" hidden="true" outlineLevel="0" max="12809" min="12804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false" outlineLevel="0" max="13059" min="13059" style="1" width="13.86"/>
    <col collapsed="false" customWidth="true" hidden="true" outlineLevel="0" max="13065" min="13060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false" outlineLevel="0" max="13315" min="13315" style="1" width="13.86"/>
    <col collapsed="false" customWidth="true" hidden="true" outlineLevel="0" max="13321" min="13316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false" outlineLevel="0" max="13571" min="13571" style="1" width="13.86"/>
    <col collapsed="false" customWidth="true" hidden="true" outlineLevel="0" max="13577" min="13572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false" outlineLevel="0" max="13827" min="13827" style="1" width="13.86"/>
    <col collapsed="false" customWidth="true" hidden="true" outlineLevel="0" max="13833" min="13828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false" outlineLevel="0" max="14083" min="14083" style="1" width="13.86"/>
    <col collapsed="false" customWidth="true" hidden="true" outlineLevel="0" max="14089" min="14084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false" outlineLevel="0" max="14339" min="14339" style="1" width="13.86"/>
    <col collapsed="false" customWidth="true" hidden="true" outlineLevel="0" max="14345" min="14340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false" outlineLevel="0" max="14595" min="14595" style="1" width="13.86"/>
    <col collapsed="false" customWidth="true" hidden="true" outlineLevel="0" max="14601" min="14596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false" outlineLevel="0" max="14851" min="14851" style="1" width="13.86"/>
    <col collapsed="false" customWidth="true" hidden="true" outlineLevel="0" max="14857" min="14852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false" outlineLevel="0" max="15107" min="15107" style="1" width="13.86"/>
    <col collapsed="false" customWidth="true" hidden="true" outlineLevel="0" max="15113" min="15108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false" outlineLevel="0" max="15363" min="15363" style="1" width="13.86"/>
    <col collapsed="false" customWidth="true" hidden="true" outlineLevel="0" max="15369" min="15364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false" outlineLevel="0" max="15619" min="15619" style="1" width="13.86"/>
    <col collapsed="false" customWidth="true" hidden="true" outlineLevel="0" max="15625" min="15620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false" outlineLevel="0" max="15875" min="15875" style="1" width="13.86"/>
    <col collapsed="false" customWidth="true" hidden="true" outlineLevel="0" max="15881" min="15876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false" outlineLevel="0" max="16131" min="16131" style="1" width="13.86"/>
    <col collapsed="false" customWidth="true" hidden="true" outlineLevel="0" max="16137" min="16132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41114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/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15</v>
      </c>
      <c r="M5" s="47"/>
      <c r="N5" s="48"/>
      <c r="O5" s="49"/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/>
      <c r="O6" s="57"/>
      <c r="P6" s="58"/>
    </row>
    <row r="7" customFormat="false" ht="15" hidden="false" customHeight="false" outlineLevel="0" collapsed="false">
      <c r="A7" s="59" t="s">
        <v>20</v>
      </c>
      <c r="B7" s="60" t="n">
        <v>55</v>
      </c>
      <c r="C7" s="61" t="n">
        <v>45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21</v>
      </c>
      <c r="O7" s="69" t="s">
        <v>22</v>
      </c>
      <c r="P7" s="70"/>
    </row>
    <row r="8" customFormat="false" ht="15" hidden="false" customHeight="false" outlineLevel="0" collapsed="false">
      <c r="A8" s="71" t="s">
        <v>23</v>
      </c>
      <c r="B8" s="71"/>
      <c r="C8" s="71"/>
      <c r="D8" s="62"/>
      <c r="E8" s="62"/>
      <c r="F8" s="72" t="s">
        <v>24</v>
      </c>
      <c r="G8" s="73"/>
      <c r="H8" s="62"/>
      <c r="I8" s="64"/>
      <c r="J8" s="65"/>
      <c r="K8" s="66"/>
      <c r="L8" s="67"/>
      <c r="M8" s="74" t="s">
        <v>25</v>
      </c>
      <c r="N8" s="75" t="n">
        <v>14.5833333333333</v>
      </c>
      <c r="O8" s="75" t="n">
        <v>2.33333333333333</v>
      </c>
      <c r="P8" s="76"/>
    </row>
    <row r="9" customFormat="false" ht="15" hidden="false" customHeight="false" outlineLevel="0" collapsed="false">
      <c r="A9" s="37" t="s">
        <v>26</v>
      </c>
      <c r="B9" s="77" t="n">
        <v>3</v>
      </c>
      <c r="C9" s="78" t="n">
        <v>2</v>
      </c>
      <c r="D9" s="79"/>
      <c r="E9" s="79"/>
      <c r="F9" s="80" t="n">
        <v>2.55</v>
      </c>
      <c r="G9" s="81"/>
      <c r="H9" s="82"/>
      <c r="I9" s="83"/>
      <c r="J9" s="84"/>
      <c r="K9" s="66"/>
      <c r="L9" s="85"/>
      <c r="M9" s="74" t="s">
        <v>27</v>
      </c>
      <c r="N9" s="75" t="n">
        <v>1.88092498199125</v>
      </c>
      <c r="O9" s="75" t="n">
        <v>0.65133894727893</v>
      </c>
      <c r="P9" s="76"/>
    </row>
    <row r="10" customFormat="false" ht="15" hidden="false" customHeight="false" outlineLevel="0" collapsed="false">
      <c r="A10" s="86" t="s">
        <v>28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12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0.001</v>
      </c>
      <c r="C11" s="99"/>
      <c r="D11" s="100"/>
      <c r="E11" s="100"/>
      <c r="F11" s="101" t="n">
        <v>0.00055</v>
      </c>
      <c r="G11" s="102"/>
      <c r="H11" s="62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17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1.212</v>
      </c>
      <c r="C12" s="108" t="n">
        <v>0.801</v>
      </c>
      <c r="D12" s="100"/>
      <c r="E12" s="100"/>
      <c r="F12" s="101" t="n">
        <v>1.02705</v>
      </c>
      <c r="G12" s="102"/>
      <c r="H12" s="62"/>
      <c r="I12" s="109" t="s">
        <v>35</v>
      </c>
      <c r="J12" s="109"/>
      <c r="K12" s="104" t="n">
        <v>4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0.578</v>
      </c>
      <c r="C13" s="108" t="n">
        <v>0.122</v>
      </c>
      <c r="D13" s="100"/>
      <c r="E13" s="100"/>
      <c r="F13" s="101" t="n">
        <v>0.3728</v>
      </c>
      <c r="G13" s="102"/>
      <c r="H13" s="62"/>
      <c r="I13" s="109" t="s">
        <v>37</v>
      </c>
      <c r="J13" s="109"/>
      <c r="K13" s="104" t="n">
        <v>8</v>
      </c>
      <c r="L13" s="105"/>
      <c r="M13" s="115" t="s">
        <v>38</v>
      </c>
      <c r="N13" s="116" t="n">
        <v>16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40</v>
      </c>
      <c r="J14" s="109"/>
      <c r="K14" s="104" t="n">
        <v>2</v>
      </c>
      <c r="L14" s="105"/>
      <c r="M14" s="119" t="s">
        <v>41</v>
      </c>
      <c r="N14" s="120" t="n">
        <v>12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/>
      <c r="C15" s="124" t="n">
        <v>0.02</v>
      </c>
      <c r="D15" s="100"/>
      <c r="E15" s="100"/>
      <c r="F15" s="101" t="n">
        <v>0.009</v>
      </c>
      <c r="G15" s="102"/>
      <c r="H15" s="62"/>
      <c r="I15" s="109" t="s">
        <v>43</v>
      </c>
      <c r="J15" s="109"/>
      <c r="K15" s="104" t="n">
        <v>2</v>
      </c>
      <c r="L15" s="105"/>
      <c r="M15" s="125" t="s">
        <v>44</v>
      </c>
      <c r="N15" s="126" t="n">
        <v>1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46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48</v>
      </c>
      <c r="N17" s="126" t="n">
        <v>5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/>
      <c r="C18" s="134"/>
      <c r="D18" s="100"/>
      <c r="E18" s="135" t="s">
        <v>50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1.4094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1.7845</v>
      </c>
      <c r="C20" s="153" t="n">
        <v>0.948</v>
      </c>
      <c r="D20" s="154"/>
      <c r="E20" s="155" t="s">
        <v>50</v>
      </c>
      <c r="F20" s="156" t="n">
        <v>1.408075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0.981475</v>
      </c>
      <c r="C21" s="165" t="n">
        <v>0.4266</v>
      </c>
      <c r="D21" s="100"/>
      <c r="E21" s="166"/>
      <c r="F21" s="167" t="n">
        <v>1.408075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55</v>
      </c>
      <c r="B22" s="175" t="s">
        <v>56</v>
      </c>
      <c r="C22" s="176" t="s">
        <v>56</v>
      </c>
      <c r="D22" s="128"/>
      <c r="E22" s="128"/>
      <c r="F22" s="177" t="s">
        <v>57</v>
      </c>
      <c r="G22" s="178" t="s">
        <v>58</v>
      </c>
      <c r="H22" s="128"/>
      <c r="I22" s="179" t="s">
        <v>59</v>
      </c>
      <c r="J22" s="179" t="s">
        <v>60</v>
      </c>
      <c r="K22" s="152" t="s">
        <v>61</v>
      </c>
      <c r="L22" s="152"/>
      <c r="M22" s="152"/>
      <c r="N22" s="152"/>
      <c r="O22" s="152"/>
      <c r="P22" s="180" t="s">
        <v>62</v>
      </c>
    </row>
    <row r="23" customFormat="false" ht="15" hidden="false" customHeight="false" outlineLevel="0" collapsed="false">
      <c r="A23" s="181" t="s">
        <v>63</v>
      </c>
      <c r="B23" s="182"/>
      <c r="C23" s="183" t="n">
        <v>0.006</v>
      </c>
      <c r="D23" s="184" t="s">
        <v>64</v>
      </c>
      <c r="E23" s="184" t="e">
        <f aca="false">#N/A</f>
        <v>#N/A</v>
      </c>
      <c r="F23" s="185" t="n">
        <v>0.0027</v>
      </c>
      <c r="G23" s="186" t="s">
        <v>65</v>
      </c>
      <c r="H23" s="187" t="n">
        <v>5</v>
      </c>
      <c r="I23" s="188" t="n">
        <v>12</v>
      </c>
      <c r="J23" s="189" t="n">
        <v>1</v>
      </c>
      <c r="K23" s="190" t="s">
        <v>64</v>
      </c>
      <c r="L23" s="191"/>
      <c r="M23" s="191"/>
      <c r="N23" s="191"/>
      <c r="O23" s="192"/>
      <c r="P23" s="192" t="n">
        <v>1268</v>
      </c>
      <c r="AP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0.005</v>
      </c>
      <c r="C24" s="195"/>
      <c r="D24" s="196" t="s">
        <v>67</v>
      </c>
      <c r="E24" s="196" t="e">
        <f aca="false">#N/A</f>
        <v>#N/A</v>
      </c>
      <c r="F24" s="197" t="n">
        <v>0.00275</v>
      </c>
      <c r="G24" s="198" t="s">
        <v>65</v>
      </c>
      <c r="H24" s="187" t="n">
        <v>5</v>
      </c>
      <c r="I24" s="199"/>
      <c r="J24" s="189"/>
      <c r="K24" s="190" t="s">
        <v>67</v>
      </c>
      <c r="L24" s="200"/>
      <c r="M24" s="200"/>
      <c r="N24" s="200"/>
      <c r="O24" s="192"/>
      <c r="P24" s="192" t="n">
        <v>1274</v>
      </c>
      <c r="AP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0.2</v>
      </c>
      <c r="C25" s="195" t="n">
        <v>0.05</v>
      </c>
      <c r="D25" s="196" t="s">
        <v>69</v>
      </c>
      <c r="E25" s="196" t="e">
        <f aca="false">#N/A</f>
        <v>#N/A</v>
      </c>
      <c r="F25" s="197" t="n">
        <v>0.1325</v>
      </c>
      <c r="G25" s="198" t="s">
        <v>65</v>
      </c>
      <c r="H25" s="187" t="n">
        <v>5</v>
      </c>
      <c r="I25" s="199" t="n">
        <v>16</v>
      </c>
      <c r="J25" s="189" t="n">
        <v>3</v>
      </c>
      <c r="K25" s="190" t="s">
        <v>69</v>
      </c>
      <c r="L25" s="200"/>
      <c r="M25" s="200"/>
      <c r="N25" s="200"/>
      <c r="O25" s="192"/>
      <c r="P25" s="192" t="n">
        <v>1312</v>
      </c>
      <c r="AP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0.006</v>
      </c>
      <c r="C26" s="195" t="n">
        <v>0.001</v>
      </c>
      <c r="D26" s="196" t="s">
        <v>71</v>
      </c>
      <c r="E26" s="196" t="e">
        <f aca="false">#N/A</f>
        <v>#N/A</v>
      </c>
      <c r="F26" s="197" t="n">
        <v>0.00375</v>
      </c>
      <c r="G26" s="198" t="s">
        <v>72</v>
      </c>
      <c r="H26" s="187" t="n">
        <v>4</v>
      </c>
      <c r="I26" s="199" t="n">
        <v>17</v>
      </c>
      <c r="J26" s="189" t="n">
        <v>3</v>
      </c>
      <c r="K26" s="190" t="s">
        <v>71</v>
      </c>
      <c r="L26" s="200"/>
      <c r="M26" s="200"/>
      <c r="N26" s="200"/>
      <c r="O26" s="192"/>
      <c r="P26" s="192" t="n">
        <v>1213</v>
      </c>
      <c r="AP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0.05</v>
      </c>
      <c r="C27" s="195" t="n">
        <v>0.05</v>
      </c>
      <c r="D27" s="196" t="s">
        <v>74</v>
      </c>
      <c r="E27" s="196" t="e">
        <f aca="false">#N/A</f>
        <v>#N/A</v>
      </c>
      <c r="F27" s="197" t="n">
        <v>0.05</v>
      </c>
      <c r="G27" s="198" t="s">
        <v>72</v>
      </c>
      <c r="H27" s="187" t="n">
        <v>4</v>
      </c>
      <c r="I27" s="199" t="n">
        <v>15</v>
      </c>
      <c r="J27" s="189" t="n">
        <v>2</v>
      </c>
      <c r="K27" s="190" t="s">
        <v>74</v>
      </c>
      <c r="L27" s="200"/>
      <c r="M27" s="200"/>
      <c r="N27" s="200"/>
      <c r="O27" s="192"/>
      <c r="P27" s="192" t="n">
        <v>1186</v>
      </c>
      <c r="AP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0.0005</v>
      </c>
      <c r="C28" s="195"/>
      <c r="D28" s="196" t="s">
        <v>76</v>
      </c>
      <c r="E28" s="196" t="e">
        <f aca="false">#N/A</f>
        <v>#N/A</v>
      </c>
      <c r="F28" s="197" t="n">
        <v>0.000275</v>
      </c>
      <c r="G28" s="198" t="s">
        <v>72</v>
      </c>
      <c r="H28" s="187" t="n">
        <v>4</v>
      </c>
      <c r="I28" s="199"/>
      <c r="J28" s="189"/>
      <c r="K28" s="190" t="s">
        <v>76</v>
      </c>
      <c r="L28" s="200"/>
      <c r="M28" s="200"/>
      <c r="N28" s="200"/>
      <c r="O28" s="192" t="s">
        <v>77</v>
      </c>
      <c r="P28" s="192" t="n">
        <v>1182</v>
      </c>
      <c r="AP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0.005</v>
      </c>
      <c r="C29" s="195" t="n">
        <v>0.005</v>
      </c>
      <c r="D29" s="196" t="s">
        <v>79</v>
      </c>
      <c r="E29" s="196" t="e">
        <f aca="false">#N/A</f>
        <v>#N/A</v>
      </c>
      <c r="F29" s="197" t="n">
        <v>0.005</v>
      </c>
      <c r="G29" s="198" t="s">
        <v>65</v>
      </c>
      <c r="H29" s="187" t="n">
        <v>5</v>
      </c>
      <c r="I29" s="199" t="n">
        <v>12</v>
      </c>
      <c r="J29" s="189" t="n">
        <v>2</v>
      </c>
      <c r="K29" s="190" t="s">
        <v>79</v>
      </c>
      <c r="L29" s="200"/>
      <c r="M29" s="200"/>
      <c r="N29" s="200"/>
      <c r="O29" s="192"/>
      <c r="P29" s="192" t="n">
        <v>1294</v>
      </c>
      <c r="AP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0.3</v>
      </c>
      <c r="C30" s="195" t="n">
        <v>0.01</v>
      </c>
      <c r="D30" s="196" t="s">
        <v>81</v>
      </c>
      <c r="E30" s="196" t="e">
        <f aca="false">#N/A</f>
        <v>#N/A</v>
      </c>
      <c r="F30" s="197" t="n">
        <v>0.1695</v>
      </c>
      <c r="G30" s="198" t="s">
        <v>82</v>
      </c>
      <c r="H30" s="187" t="n">
        <v>3</v>
      </c>
      <c r="I30" s="199" t="n">
        <v>17</v>
      </c>
      <c r="J30" s="189" t="n">
        <v>3</v>
      </c>
      <c r="K30" s="190" t="s">
        <v>81</v>
      </c>
      <c r="L30" s="200"/>
      <c r="M30" s="200"/>
      <c r="N30" s="200"/>
      <c r="O30" s="192"/>
      <c r="P30" s="192" t="n">
        <v>196</v>
      </c>
      <c r="AP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96" t="s">
        <v>84</v>
      </c>
      <c r="E31" s="196" t="e">
        <f aca="false">#N/A</f>
        <v>#N/A</v>
      </c>
      <c r="F31" s="197" t="n">
        <v>0.0055</v>
      </c>
      <c r="G31" s="198" t="s">
        <v>85</v>
      </c>
      <c r="H31" s="187" t="n">
        <v>2</v>
      </c>
      <c r="I31" s="199" t="n">
        <v>15</v>
      </c>
      <c r="J31" s="189" t="n">
        <v>2</v>
      </c>
      <c r="K31" s="190" t="s">
        <v>84</v>
      </c>
      <c r="L31" s="200"/>
      <c r="M31" s="200"/>
      <c r="N31" s="200"/>
      <c r="O31" s="192"/>
      <c r="P31" s="192" t="n">
        <v>1157</v>
      </c>
      <c r="AP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96" t="s">
        <v>87</v>
      </c>
      <c r="E32" s="196" t="e">
        <f aca="false">#N/A</f>
        <v>#N/A</v>
      </c>
      <c r="F32" s="197" t="n">
        <v>0.0045</v>
      </c>
      <c r="G32" s="198" t="s">
        <v>88</v>
      </c>
      <c r="H32" s="187" t="n">
        <v>9</v>
      </c>
      <c r="I32" s="199"/>
      <c r="J32" s="189"/>
      <c r="K32" s="190" t="s">
        <v>87</v>
      </c>
      <c r="L32" s="200"/>
      <c r="M32" s="200"/>
      <c r="N32" s="200"/>
      <c r="O32" s="192"/>
      <c r="P32" s="192" t="n">
        <v>169</v>
      </c>
      <c r="AP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96" t="s">
        <v>90</v>
      </c>
      <c r="E33" s="196" t="e">
        <f aca="false">#N/A</f>
        <v>#N/A</v>
      </c>
      <c r="F33" s="197" t="n">
        <v>0.0045</v>
      </c>
      <c r="G33" s="198" t="s">
        <v>91</v>
      </c>
      <c r="H33" s="187" t="n">
        <v>7</v>
      </c>
      <c r="I33" s="199"/>
      <c r="J33" s="189"/>
      <c r="K33" s="190" t="s">
        <v>90</v>
      </c>
      <c r="L33" s="200"/>
      <c r="M33" s="200"/>
      <c r="N33" s="200"/>
      <c r="O33" s="192" t="s">
        <v>77</v>
      </c>
      <c r="P33" s="192" t="n">
        <v>1896</v>
      </c>
      <c r="AP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0.2</v>
      </c>
      <c r="C34" s="195" t="n">
        <v>0.8</v>
      </c>
      <c r="D34" s="196" t="s">
        <v>93</v>
      </c>
      <c r="E34" s="196" t="e">
        <f aca="false">#N/A</f>
        <v>#N/A</v>
      </c>
      <c r="F34" s="201" t="n">
        <v>0.47</v>
      </c>
      <c r="G34" s="198" t="s">
        <v>85</v>
      </c>
      <c r="H34" s="187" t="n">
        <v>2</v>
      </c>
      <c r="I34" s="199" t="n">
        <v>12</v>
      </c>
      <c r="J34" s="189" t="n">
        <v>2</v>
      </c>
      <c r="K34" s="190" t="s">
        <v>93</v>
      </c>
      <c r="L34" s="200"/>
      <c r="M34" s="200"/>
      <c r="N34" s="200"/>
      <c r="O34" s="192"/>
      <c r="P34" s="192" t="n">
        <v>6627</v>
      </c>
      <c r="AP34" s="12" t="n">
        <v>1</v>
      </c>
    </row>
    <row r="35" customFormat="false" ht="15" hidden="false" customHeight="false" outlineLevel="0" collapsed="false">
      <c r="A35" s="193" t="s">
        <v>94</v>
      </c>
      <c r="B35" s="194" t="n">
        <v>1</v>
      </c>
      <c r="C35" s="195"/>
      <c r="D35" s="196" t="s">
        <v>95</v>
      </c>
      <c r="E35" s="196" t="e">
        <f aca="false">#N/A</f>
        <v>#N/A</v>
      </c>
      <c r="F35" s="201" t="n">
        <v>0.55</v>
      </c>
      <c r="G35" s="198" t="s">
        <v>85</v>
      </c>
      <c r="H35" s="187" t="n">
        <v>2</v>
      </c>
      <c r="I35" s="199" t="n">
        <v>15</v>
      </c>
      <c r="J35" s="189" t="n">
        <v>2</v>
      </c>
      <c r="K35" s="190" t="s">
        <v>95</v>
      </c>
      <c r="L35" s="200"/>
      <c r="M35" s="200"/>
      <c r="N35" s="200"/>
      <c r="O35" s="192"/>
      <c r="P35" s="192" t="n">
        <v>1159</v>
      </c>
      <c r="AP35" s="12" t="n">
        <v>1</v>
      </c>
    </row>
    <row r="36" customFormat="false" ht="15" hidden="false" customHeight="false" outlineLevel="0" collapsed="false">
      <c r="A36" s="193" t="s">
        <v>96</v>
      </c>
      <c r="B36" s="194" t="n">
        <v>0.001</v>
      </c>
      <c r="C36" s="195" t="n">
        <v>0.001</v>
      </c>
      <c r="D36" s="196" t="s">
        <v>97</v>
      </c>
      <c r="E36" s="196" t="e">
        <f aca="false">#N/A</f>
        <v>#N/A</v>
      </c>
      <c r="F36" s="201" t="n">
        <v>0.001</v>
      </c>
      <c r="G36" s="198" t="s">
        <v>85</v>
      </c>
      <c r="H36" s="187" t="n">
        <v>2</v>
      </c>
      <c r="I36" s="199" t="n">
        <v>13</v>
      </c>
      <c r="J36" s="189" t="n">
        <v>3</v>
      </c>
      <c r="K36" s="190" t="s">
        <v>97</v>
      </c>
      <c r="L36" s="200"/>
      <c r="M36" s="200"/>
      <c r="N36" s="200"/>
      <c r="O36" s="192"/>
      <c r="P36" s="192" t="n">
        <v>1148</v>
      </c>
      <c r="AP36" s="12" t="n">
        <v>1</v>
      </c>
    </row>
    <row r="37" customFormat="false" ht="15" hidden="false" customHeight="false" outlineLevel="0" collapsed="false">
      <c r="A37" s="193" t="s">
        <v>98</v>
      </c>
      <c r="B37" s="194" t="n">
        <v>0.001</v>
      </c>
      <c r="C37" s="195"/>
      <c r="D37" s="196" t="s">
        <v>99</v>
      </c>
      <c r="E37" s="196" t="e">
        <f aca="false">#N/A</f>
        <v>#N/A</v>
      </c>
      <c r="F37" s="201" t="n">
        <v>0.00055</v>
      </c>
      <c r="G37" s="198" t="s">
        <v>82</v>
      </c>
      <c r="H37" s="187" t="n">
        <v>3</v>
      </c>
      <c r="I37" s="199" t="n">
        <v>16</v>
      </c>
      <c r="J37" s="189" t="n">
        <v>3</v>
      </c>
      <c r="K37" s="190" t="s">
        <v>99</v>
      </c>
      <c r="L37" s="200"/>
      <c r="M37" s="200"/>
      <c r="N37" s="200"/>
      <c r="O37" s="192"/>
      <c r="P37" s="192" t="n">
        <v>1217</v>
      </c>
      <c r="AP37" s="12" t="n">
        <v>1</v>
      </c>
    </row>
    <row r="38" customFormat="false" ht="15" hidden="false" customHeight="false" outlineLevel="0" collapsed="false">
      <c r="A38" s="193" t="s">
        <v>100</v>
      </c>
      <c r="B38" s="194" t="n">
        <v>0.006</v>
      </c>
      <c r="C38" s="195" t="n">
        <v>0.005</v>
      </c>
      <c r="D38" s="196" t="s">
        <v>101</v>
      </c>
      <c r="E38" s="196" t="e">
        <f aca="false">#N/A</f>
        <v>#N/A</v>
      </c>
      <c r="F38" s="201" t="n">
        <v>0.00555</v>
      </c>
      <c r="G38" s="198" t="s">
        <v>65</v>
      </c>
      <c r="H38" s="187" t="n">
        <v>5</v>
      </c>
      <c r="I38" s="199" t="n">
        <v>15</v>
      </c>
      <c r="J38" s="189" t="n">
        <v>2</v>
      </c>
      <c r="K38" s="190" t="s">
        <v>101</v>
      </c>
      <c r="L38" s="200"/>
      <c r="M38" s="200"/>
      <c r="N38" s="200"/>
      <c r="O38" s="192"/>
      <c r="P38" s="192" t="n">
        <v>126</v>
      </c>
      <c r="AP38" s="12" t="n">
        <v>1</v>
      </c>
    </row>
    <row r="39" customFormat="false" ht="15" hidden="false" customHeight="false" outlineLevel="0" collapsed="false">
      <c r="A39" s="193"/>
      <c r="B39" s="194"/>
      <c r="C39" s="195"/>
      <c r="D39" s="196"/>
      <c r="E39" s="196" t="n">
        <v>0</v>
      </c>
      <c r="F39" s="201" t="n">
        <v>0</v>
      </c>
      <c r="G39" s="198"/>
      <c r="H39" s="187" t="s">
        <v>102</v>
      </c>
      <c r="I39" s="199"/>
      <c r="J39" s="189"/>
      <c r="K39" s="190"/>
      <c r="L39" s="200"/>
      <c r="M39" s="200"/>
      <c r="N39" s="200"/>
      <c r="O39" s="192"/>
      <c r="P39" s="192"/>
      <c r="AP39" s="12"/>
    </row>
    <row r="40" customFormat="false" ht="15" hidden="false" customHeight="false" outlineLevel="0" collapsed="false">
      <c r="A40" s="193"/>
      <c r="B40" s="194"/>
      <c r="C40" s="195"/>
      <c r="D40" s="196"/>
      <c r="E40" s="196" t="n">
        <v>0</v>
      </c>
      <c r="F40" s="201" t="n">
        <v>0</v>
      </c>
      <c r="G40" s="198"/>
      <c r="H40" s="187" t="s">
        <v>102</v>
      </c>
      <c r="I40" s="199"/>
      <c r="J40" s="189"/>
      <c r="K40" s="190"/>
      <c r="L40" s="200"/>
      <c r="M40" s="200"/>
      <c r="N40" s="200"/>
      <c r="O40" s="192"/>
      <c r="P40" s="192"/>
      <c r="AP40" s="12"/>
    </row>
    <row r="41" customFormat="false" ht="15" hidden="false" customHeight="false" outlineLevel="0" collapsed="false">
      <c r="A41" s="193"/>
      <c r="B41" s="194"/>
      <c r="C41" s="195"/>
      <c r="D41" s="196"/>
      <c r="E41" s="196" t="n">
        <v>0</v>
      </c>
      <c r="F41" s="201" t="n">
        <v>0</v>
      </c>
      <c r="G41" s="198"/>
      <c r="H41" s="187" t="s">
        <v>102</v>
      </c>
      <c r="I41" s="199"/>
      <c r="J41" s="189"/>
      <c r="K41" s="190"/>
      <c r="L41" s="200"/>
      <c r="M41" s="200"/>
      <c r="N41" s="200"/>
      <c r="O41" s="192"/>
      <c r="P41" s="192"/>
      <c r="AP41" s="12"/>
    </row>
    <row r="42" customFormat="false" ht="15" hidden="false" customHeight="false" outlineLevel="0" collapsed="false">
      <c r="A42" s="193"/>
      <c r="B42" s="194"/>
      <c r="C42" s="195"/>
      <c r="D42" s="196"/>
      <c r="E42" s="196" t="n">
        <v>0</v>
      </c>
      <c r="F42" s="201" t="n">
        <v>0</v>
      </c>
      <c r="G42" s="198"/>
      <c r="H42" s="187" t="s">
        <v>102</v>
      </c>
      <c r="I42" s="199"/>
      <c r="J42" s="189"/>
      <c r="K42" s="190"/>
      <c r="L42" s="200"/>
      <c r="M42" s="200"/>
      <c r="N42" s="200"/>
      <c r="O42" s="192"/>
      <c r="P42" s="192"/>
      <c r="AP42" s="12"/>
    </row>
    <row r="43" customFormat="false" ht="15" hidden="false" customHeight="false" outlineLevel="0" collapsed="false">
      <c r="A43" s="193"/>
      <c r="B43" s="194"/>
      <c r="C43" s="195"/>
      <c r="D43" s="196"/>
      <c r="E43" s="196" t="n">
        <v>0</v>
      </c>
      <c r="F43" s="201" t="n">
        <v>0</v>
      </c>
      <c r="G43" s="198"/>
      <c r="H43" s="187" t="s">
        <v>102</v>
      </c>
      <c r="I43" s="199"/>
      <c r="J43" s="189"/>
      <c r="K43" s="190"/>
      <c r="L43" s="200"/>
      <c r="M43" s="200"/>
      <c r="N43" s="200"/>
      <c r="O43" s="192"/>
      <c r="P43" s="192"/>
      <c r="AP43" s="12"/>
    </row>
    <row r="44" customFormat="false" ht="15" hidden="false" customHeight="false" outlineLevel="0" collapsed="false">
      <c r="A44" s="193"/>
      <c r="B44" s="194"/>
      <c r="C44" s="195"/>
      <c r="D44" s="196"/>
      <c r="E44" s="196" t="n">
        <v>0</v>
      </c>
      <c r="F44" s="201" t="n">
        <v>0</v>
      </c>
      <c r="G44" s="198"/>
      <c r="H44" s="187" t="s">
        <v>102</v>
      </c>
      <c r="I44" s="199"/>
      <c r="J44" s="189"/>
      <c r="K44" s="190"/>
      <c r="L44" s="200"/>
      <c r="M44" s="200"/>
      <c r="N44" s="200"/>
      <c r="O44" s="192"/>
      <c r="P44" s="192"/>
      <c r="AP44" s="12"/>
    </row>
    <row r="45" customFormat="false" ht="15" hidden="false" customHeight="false" outlineLevel="0" collapsed="false">
      <c r="A45" s="193"/>
      <c r="B45" s="194"/>
      <c r="C45" s="195"/>
      <c r="D45" s="196"/>
      <c r="E45" s="196" t="n">
        <v>0</v>
      </c>
      <c r="F45" s="201" t="n">
        <v>0</v>
      </c>
      <c r="G45" s="198"/>
      <c r="H45" s="187" t="s">
        <v>102</v>
      </c>
      <c r="I45" s="199"/>
      <c r="J45" s="189"/>
      <c r="K45" s="190"/>
      <c r="L45" s="200"/>
      <c r="M45" s="200"/>
      <c r="N45" s="200"/>
      <c r="O45" s="192"/>
      <c r="P45" s="192"/>
      <c r="AP45" s="12"/>
    </row>
    <row r="46" customFormat="false" ht="15" hidden="false" customHeight="false" outlineLevel="0" collapsed="false">
      <c r="A46" s="193"/>
      <c r="B46" s="194"/>
      <c r="C46" s="195"/>
      <c r="D46" s="196"/>
      <c r="E46" s="196" t="n">
        <v>0</v>
      </c>
      <c r="F46" s="201" t="n">
        <v>0</v>
      </c>
      <c r="G46" s="198"/>
      <c r="H46" s="187" t="s">
        <v>102</v>
      </c>
      <c r="I46" s="199"/>
      <c r="J46" s="189"/>
      <c r="K46" s="190"/>
      <c r="L46" s="200"/>
      <c r="M46" s="200"/>
      <c r="N46" s="200"/>
      <c r="O46" s="192"/>
      <c r="P46" s="192"/>
      <c r="AP46" s="12"/>
    </row>
    <row r="47" customFormat="false" ht="15" hidden="false" customHeight="false" outlineLevel="0" collapsed="false">
      <c r="A47" s="193"/>
      <c r="B47" s="194"/>
      <c r="C47" s="195"/>
      <c r="D47" s="196"/>
      <c r="E47" s="196" t="n">
        <v>0</v>
      </c>
      <c r="F47" s="201" t="n">
        <v>0</v>
      </c>
      <c r="G47" s="198"/>
      <c r="H47" s="187" t="s">
        <v>102</v>
      </c>
      <c r="I47" s="199"/>
      <c r="J47" s="189"/>
      <c r="K47" s="190"/>
      <c r="L47" s="200"/>
      <c r="M47" s="200"/>
      <c r="N47" s="200"/>
      <c r="O47" s="192"/>
      <c r="P47" s="192"/>
      <c r="AP47" s="12"/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102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102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102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102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102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102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102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102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102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102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102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102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102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102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102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102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tru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102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tru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102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tru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102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tru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102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tru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102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tru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102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tru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102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tru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102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tru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102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tru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102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tru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102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tru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102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tru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102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tru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102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tru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102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tru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102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tru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102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tru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102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tru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102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2020-03-18T18:56:29Z</dcterms:created>
  <dc:creator>Sylvain</dc:creator>
  <dc:description/>
  <dc:language>fr-FR</dc:language>
  <cp:lastModifiedBy>Sylvain</cp:lastModifiedBy>
  <dcterms:modified xsi:type="dcterms:W3CDTF">2020-03-18T18:56:31Z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