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<sst xmlns="http://schemas.openxmlformats.org/spreadsheetml/2006/main" count="179" uniqueCount="102">
  <si>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</si>
  <si>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</si>
  <si>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</si>
  <si>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LETET BAFFIE</t>
  </si>
  <si>
    <t xml:space="preserve">conforme AFNOR T90-395 oct. 2003</t>
  </si>
  <si>
    <t xml:space="preserve">TARN</t>
  </si>
  <si>
    <t xml:space="preserve">PONT DE MAS CAMARGUES</t>
  </si>
  <si>
    <t xml:space="preserve">05150900</t>
  </si>
  <si>
    <t xml:space="preserve">RRP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</si>
  <si>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</si>
  <si>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</si>
  <si>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</si>
  <si>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</si>
  <si>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</si>
  <si>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</si>
  <si>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</si>
  <si>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</si>
  <si>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mouille</t>
  </si>
  <si>
    <t xml:space="preserve">niv. trophique:</t>
  </si>
  <si>
    <t xml:space="preserve">très faible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</si>
  <si>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</si>
  <si>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</si>
  <si>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</si>
  <si>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</si>
  <si>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</si>
  <si>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</si>
  <si>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</si>
  <si>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</si>
  <si>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</si>
  <si>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</si>
  <si>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</si>
  <si>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</si>
  <si>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</si>
  <si>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</si>
  <si>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</si>
  <si>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</si>
  <si>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</si>
  <si>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</si>
  <si>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</si>
  <si>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</si>
  <si>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</si>
  <si>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</si>
  <si>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</si>
  <si>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</si>
  <si>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</si>
  <si>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</si>
  <si>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</si>
  <si>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</si>
  <si>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</si>
  <si>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</si>
  <si>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</si>
  <si>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</si>
  <si>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</si>
  <si>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</si>
  <si>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</si>
  <si>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</si>
  <si>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</si>
  <si>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</si>
  <si>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</si>
  <si>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</si>
  <si>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</si>
  <si>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</si>
  <si>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</si>
  <si>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SCAUND</t>
  </si>
  <si>
    <t xml:space="preserve">Scapania undulata</t>
  </si>
  <si>
    <t xml:space="preserve">BRh</t>
  </si>
  <si>
    <t xml:space="preserve">RHYRIP</t>
  </si>
  <si>
    <t xml:space="preserve">Rhynchostegium riparioides</t>
  </si>
  <si>
    <t xml:space="preserve">BRm</t>
  </si>
  <si>
    <t xml:space="preserve">JUGATR</t>
  </si>
  <si>
    <t xml:space="preserve">Jungermannia atrovirens</t>
  </si>
  <si>
    <t xml:space="preserve">BRYPSE</t>
  </si>
  <si>
    <t xml:space="preserve">Bryum pseudotriquetrum</t>
  </si>
  <si>
    <t xml:space="preserve">Cf.</t>
  </si>
  <si>
    <t xml:space="preserve">PELEND</t>
  </si>
  <si>
    <t xml:space="preserve">Pellia endiviifolia</t>
  </si>
  <si>
    <t xml:space="preserve">MARAQU</t>
  </si>
  <si>
    <t xml:space="preserve">Marsupella aquatica</t>
  </si>
  <si>
    <t xml:space="preserve">FONANT</t>
  </si>
  <si>
    <t xml:space="preserve">Fontinalis antipyretica</t>
  </si>
  <si>
    <t xml:space="preserve">BLIACU</t>
  </si>
  <si>
    <t xml:space="preserve">Blindia acuta</t>
  </si>
  <si>
    <t xml:space="preserve">SPHDEN</t>
  </si>
  <si>
    <t xml:space="preserve">Sphagnum denticulatum</t>
  </si>
  <si>
    <t xml:space="preserve">MELSPX</t>
  </si>
  <si>
    <t xml:space="preserve">Melosira sp.</t>
  </si>
  <si>
    <t xml:space="preserve">ALG</t>
  </si>
  <si>
    <t xml:space="preserve">ZYGSPX</t>
  </si>
  <si>
    <t xml:space="preserve">Zygnema sp.</t>
  </si>
  <si>
    <t xml:space="preserve">MOOSPX</t>
  </si>
  <si>
    <t xml:space="preserve">Monostroma sp.</t>
  </si>
  <si>
    <t xml:space="preserve">LEASPX</t>
  </si>
  <si>
    <t xml:space="preserve">Lemanea sp.</t>
  </si>
  <si>
    <t xml:space="preserve">ULOSPX</t>
  </si>
  <si>
    <t xml:space="preserve">Ulothrix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</si>
  <si>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</si>
  <si>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</si>
  <si>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</si>
  <si>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</si>
  <si>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DIASPX</t>
  </si>
  <si>
    <t xml:space="preserve">Diatoma sp.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</si>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</sst>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7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41122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/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14.8787878787879</v>
      </c>
      <c r="M5" s="47"/>
      <c r="N5" s="48"/>
      <c r="O5" s="49"/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/>
      <c r="O6" s="57"/>
      <c r="P6" s="58"/>
    </row>
    <row r="7" customFormat="false" ht="15" hidden="false" customHeight="false" outlineLevel="0" collapsed="false">
      <c r="A7" s="59" t="s">
        <v>20</v>
      </c>
      <c r="B7" s="60" t="n">
        <v>55</v>
      </c>
      <c r="C7" s="61" t="n">
        <v>45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21</v>
      </c>
      <c r="O7" s="69" t="s">
        <v>22</v>
      </c>
      <c r="P7" s="70"/>
    </row>
    <row r="8" customFormat="false" ht="15" hidden="false" customHeight="false" outlineLevel="0" collapsed="false">
      <c r="A8" s="71" t="s">
        <v>23</v>
      </c>
      <c r="B8" s="71"/>
      <c r="C8" s="71"/>
      <c r="D8" s="62"/>
      <c r="E8" s="62"/>
      <c r="F8" s="72" t="s">
        <v>24</v>
      </c>
      <c r="G8" s="73"/>
      <c r="H8" s="62"/>
      <c r="I8" s="64"/>
      <c r="J8" s="65"/>
      <c r="K8" s="66"/>
      <c r="L8" s="67"/>
      <c r="M8" s="74" t="s">
        <v>25</v>
      </c>
      <c r="N8" s="75" t="n">
        <v>13.8571428571429</v>
      </c>
      <c r="O8" s="75" t="n">
        <v>1.92857142857143</v>
      </c>
      <c r="P8" s="76"/>
    </row>
    <row r="9" customFormat="false" ht="15" hidden="false" customHeight="false" outlineLevel="0" collapsed="false">
      <c r="A9" s="37" t="s">
        <v>26</v>
      </c>
      <c r="B9" s="77" t="n">
        <v>3.45</v>
      </c>
      <c r="C9" s="78" t="n">
        <v>1.1</v>
      </c>
      <c r="D9" s="79"/>
      <c r="E9" s="79"/>
      <c r="F9" s="80" t="n">
        <v>2.3925</v>
      </c>
      <c r="G9" s="81"/>
      <c r="H9" s="82"/>
      <c r="I9" s="83"/>
      <c r="J9" s="84"/>
      <c r="K9" s="66"/>
      <c r="L9" s="85"/>
      <c r="M9" s="74" t="s">
        <v>27</v>
      </c>
      <c r="N9" s="75" t="n">
        <v>3.54871900738937</v>
      </c>
      <c r="O9" s="75" t="n">
        <v>0.828741930164745</v>
      </c>
      <c r="P9" s="76"/>
    </row>
    <row r="10" customFormat="false" ht="15" hidden="false" customHeight="false" outlineLevel="0" collapsed="false">
      <c r="A10" s="86" t="s">
        <v>28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/>
      <c r="C11" s="99"/>
      <c r="D11" s="100"/>
      <c r="E11" s="100"/>
      <c r="F11" s="101" t="n">
        <v>0</v>
      </c>
      <c r="G11" s="102"/>
      <c r="H11" s="62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20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 t="n">
        <v>1.9</v>
      </c>
      <c r="C12" s="108" t="n">
        <v>0.45</v>
      </c>
      <c r="D12" s="100"/>
      <c r="E12" s="100"/>
      <c r="F12" s="101" t="n">
        <v>1.2475</v>
      </c>
      <c r="G12" s="102"/>
      <c r="H12" s="62"/>
      <c r="I12" s="109" t="s">
        <v>35</v>
      </c>
      <c r="J12" s="109"/>
      <c r="K12" s="104" t="n">
        <v>8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1.55</v>
      </c>
      <c r="C13" s="108" t="n">
        <v>0.65</v>
      </c>
      <c r="D13" s="100"/>
      <c r="E13" s="100"/>
      <c r="F13" s="101" t="n">
        <v>1.145</v>
      </c>
      <c r="G13" s="102"/>
      <c r="H13" s="62"/>
      <c r="I13" s="109" t="s">
        <v>37</v>
      </c>
      <c r="J13" s="109"/>
      <c r="K13" s="104" t="n">
        <v>9</v>
      </c>
      <c r="L13" s="105"/>
      <c r="M13" s="115" t="s">
        <v>38</v>
      </c>
      <c r="N13" s="116" t="n">
        <v>17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14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43</v>
      </c>
      <c r="J15" s="109"/>
      <c r="K15" s="104" t="n">
        <v>0</v>
      </c>
      <c r="L15" s="105"/>
      <c r="M15" s="125" t="s">
        <v>44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46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48</v>
      </c>
      <c r="N17" s="126" t="n">
        <v>4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/>
      <c r="C18" s="134"/>
      <c r="D18" s="100"/>
      <c r="E18" s="135" t="s">
        <v>50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51</v>
      </c>
      <c r="E19" s="142" t="s">
        <v>52</v>
      </c>
      <c r="F19" s="143" t="n">
        <v>2.3925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3.45</v>
      </c>
      <c r="C20" s="153" t="n">
        <v>1.1</v>
      </c>
      <c r="D20" s="154"/>
      <c r="E20" s="155" t="s">
        <v>50</v>
      </c>
      <c r="F20" s="156" t="n">
        <v>2.3925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1.8975</v>
      </c>
      <c r="C21" s="165" t="n">
        <v>0.495</v>
      </c>
      <c r="D21" s="100"/>
      <c r="E21" s="166"/>
      <c r="F21" s="167" t="n">
        <v>2.3925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55</v>
      </c>
      <c r="B22" s="175" t="s">
        <v>56</v>
      </c>
      <c r="C22" s="176" t="s">
        <v>56</v>
      </c>
      <c r="D22" s="128"/>
      <c r="E22" s="128"/>
      <c r="F22" s="177" t="s">
        <v>57</v>
      </c>
      <c r="G22" s="178" t="s">
        <v>58</v>
      </c>
      <c r="H22" s="128"/>
      <c r="I22" s="179" t="s">
        <v>59</v>
      </c>
      <c r="J22" s="179" t="s">
        <v>60</v>
      </c>
      <c r="K22" s="152" t="s">
        <v>61</v>
      </c>
      <c r="L22" s="152"/>
      <c r="M22" s="152"/>
      <c r="N22" s="152"/>
      <c r="O22" s="152"/>
      <c r="P22" s="180" t="s">
        <v>62</v>
      </c>
    </row>
    <row r="23" customFormat="false" ht="15" hidden="false" customHeight="false" outlineLevel="0" collapsed="false">
      <c r="A23" s="181" t="s">
        <v>63</v>
      </c>
      <c r="B23" s="182" t="n">
        <v>1.4</v>
      </c>
      <c r="C23" s="183" t="n">
        <v>0.5</v>
      </c>
      <c r="D23" s="184" t="s">
        <v>64</v>
      </c>
      <c r="E23" s="184" t="e">
        <f aca="false">#N/A</f>
        <v>#N/A</v>
      </c>
      <c r="F23" s="185" t="n">
        <v>0.995</v>
      </c>
      <c r="G23" s="186" t="s">
        <v>65</v>
      </c>
      <c r="H23" s="187" t="n">
        <v>4</v>
      </c>
      <c r="I23" s="188" t="n">
        <v>17</v>
      </c>
      <c r="J23" s="189" t="n">
        <v>3</v>
      </c>
      <c r="K23" s="190" t="s">
        <v>64</v>
      </c>
      <c r="L23" s="191"/>
      <c r="M23" s="191"/>
      <c r="N23" s="191"/>
      <c r="O23" s="192"/>
      <c r="P23" s="192" t="n">
        <v>1213</v>
      </c>
      <c r="AP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0.1</v>
      </c>
      <c r="C24" s="195"/>
      <c r="D24" s="196" t="s">
        <v>67</v>
      </c>
      <c r="E24" s="196" t="e">
        <f aca="false">#N/A</f>
        <v>#N/A</v>
      </c>
      <c r="F24" s="197" t="n">
        <v>0.055</v>
      </c>
      <c r="G24" s="198" t="s">
        <v>68</v>
      </c>
      <c r="H24" s="187" t="n">
        <v>5</v>
      </c>
      <c r="I24" s="199" t="n">
        <v>12</v>
      </c>
      <c r="J24" s="189" t="n">
        <v>1</v>
      </c>
      <c r="K24" s="190" t="s">
        <v>67</v>
      </c>
      <c r="L24" s="200"/>
      <c r="M24" s="200"/>
      <c r="N24" s="200"/>
      <c r="O24" s="192"/>
      <c r="P24" s="192" t="n">
        <v>1268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0.05</v>
      </c>
      <c r="C25" s="195" t="n">
        <v>0.02</v>
      </c>
      <c r="D25" s="196" t="s">
        <v>70</v>
      </c>
      <c r="E25" s="196" t="e">
        <f aca="false">#N/A</f>
        <v>#N/A</v>
      </c>
      <c r="F25" s="197" t="n">
        <v>0.0365</v>
      </c>
      <c r="G25" s="198" t="s">
        <v>65</v>
      </c>
      <c r="H25" s="187" t="n">
        <v>4</v>
      </c>
      <c r="I25" s="199" t="n">
        <v>19</v>
      </c>
      <c r="J25" s="189" t="n">
        <v>3</v>
      </c>
      <c r="K25" s="190" t="s">
        <v>70</v>
      </c>
      <c r="L25" s="200"/>
      <c r="M25" s="200"/>
      <c r="N25" s="200"/>
      <c r="O25" s="192"/>
      <c r="P25" s="192" t="n">
        <v>1982</v>
      </c>
      <c r="AP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0.05</v>
      </c>
      <c r="D26" s="196" t="s">
        <v>72</v>
      </c>
      <c r="E26" s="196" t="e">
        <f aca="false">#N/A</f>
        <v>#N/A</v>
      </c>
      <c r="F26" s="197" t="n">
        <v>0.0225</v>
      </c>
      <c r="G26" s="198" t="s">
        <v>68</v>
      </c>
      <c r="H26" s="187" t="n">
        <v>5</v>
      </c>
      <c r="I26" s="199"/>
      <c r="J26" s="189"/>
      <c r="K26" s="190" t="s">
        <v>72</v>
      </c>
      <c r="L26" s="200"/>
      <c r="M26" s="200"/>
      <c r="N26" s="200"/>
      <c r="O26" s="192" t="s">
        <v>73</v>
      </c>
      <c r="P26" s="192" t="n">
        <v>1274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0.01</v>
      </c>
      <c r="D27" s="196" t="s">
        <v>75</v>
      </c>
      <c r="E27" s="196" t="e">
        <f aca="false">#N/A</f>
        <v>#N/A</v>
      </c>
      <c r="F27" s="197" t="n">
        <v>0.0045</v>
      </c>
      <c r="G27" s="198" t="s">
        <v>65</v>
      </c>
      <c r="H27" s="187" t="n">
        <v>4</v>
      </c>
      <c r="I27" s="199"/>
      <c r="J27" s="189"/>
      <c r="K27" s="190" t="s">
        <v>75</v>
      </c>
      <c r="L27" s="200"/>
      <c r="M27" s="200"/>
      <c r="N27" s="200"/>
      <c r="O27" s="192" t="s">
        <v>73</v>
      </c>
      <c r="P27" s="192" t="n">
        <v>1197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0.01</v>
      </c>
      <c r="D28" s="196" t="s">
        <v>77</v>
      </c>
      <c r="E28" s="196" t="e">
        <f aca="false">#N/A</f>
        <v>#N/A</v>
      </c>
      <c r="F28" s="197" t="n">
        <v>0.0045</v>
      </c>
      <c r="G28" s="198" t="s">
        <v>65</v>
      </c>
      <c r="H28" s="187" t="n">
        <v>4</v>
      </c>
      <c r="I28" s="199" t="n">
        <v>19</v>
      </c>
      <c r="J28" s="189" t="n">
        <v>2</v>
      </c>
      <c r="K28" s="190" t="s">
        <v>77</v>
      </c>
      <c r="L28" s="200"/>
      <c r="M28" s="200"/>
      <c r="N28" s="200"/>
      <c r="O28" s="192"/>
      <c r="P28" s="192" t="n">
        <v>25712</v>
      </c>
      <c r="AP28" s="12" t="n">
        <v>1</v>
      </c>
    </row>
    <row r="29" customFormat="false" ht="15" hidden="false" customHeight="false" outlineLevel="0" collapsed="false">
      <c r="A29" s="193" t="s">
        <v>78</v>
      </c>
      <c r="B29" s="194"/>
      <c r="C29" s="195" t="n">
        <v>0.01</v>
      </c>
      <c r="D29" s="196" t="s">
        <v>79</v>
      </c>
      <c r="E29" s="196" t="e">
        <f aca="false">#N/A</f>
        <v>#N/A</v>
      </c>
      <c r="F29" s="197" t="n">
        <v>0.0045</v>
      </c>
      <c r="G29" s="198" t="s">
        <v>68</v>
      </c>
      <c r="H29" s="187" t="n">
        <v>5</v>
      </c>
      <c r="I29" s="199" t="n">
        <v>10</v>
      </c>
      <c r="J29" s="189" t="n">
        <v>1</v>
      </c>
      <c r="K29" s="190" t="s">
        <v>79</v>
      </c>
      <c r="L29" s="200"/>
      <c r="M29" s="200"/>
      <c r="N29" s="200"/>
      <c r="O29" s="192"/>
      <c r="P29" s="192" t="n">
        <v>131</v>
      </c>
      <c r="AP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0.01</v>
      </c>
      <c r="D30" s="196" t="s">
        <v>81</v>
      </c>
      <c r="E30" s="196" t="e">
        <f aca="false">#N/A</f>
        <v>#N/A</v>
      </c>
      <c r="F30" s="197" t="n">
        <v>0.0045</v>
      </c>
      <c r="G30" s="198" t="s">
        <v>68</v>
      </c>
      <c r="H30" s="187" t="n">
        <v>5</v>
      </c>
      <c r="I30" s="199"/>
      <c r="J30" s="189"/>
      <c r="K30" s="190" t="s">
        <v>81</v>
      </c>
      <c r="L30" s="200"/>
      <c r="M30" s="200"/>
      <c r="N30" s="200"/>
      <c r="O30" s="192"/>
      <c r="P30" s="192" t="n">
        <v>1271</v>
      </c>
      <c r="AP30" s="12" t="n">
        <v>1</v>
      </c>
    </row>
    <row r="31" customFormat="false" ht="15" hidden="false" customHeight="false" outlineLevel="0" collapsed="false">
      <c r="A31" s="193" t="s">
        <v>82</v>
      </c>
      <c r="B31" s="194"/>
      <c r="C31" s="195" t="n">
        <v>0.05</v>
      </c>
      <c r="D31" s="196" t="s">
        <v>83</v>
      </c>
      <c r="E31" s="196" t="e">
        <f aca="false">#N/A</f>
        <v>#N/A</v>
      </c>
      <c r="F31" s="197" t="n">
        <v>0.0225</v>
      </c>
      <c r="G31" s="198" t="s">
        <v>68</v>
      </c>
      <c r="H31" s="187" t="n">
        <v>5</v>
      </c>
      <c r="I31" s="199" t="n">
        <v>20</v>
      </c>
      <c r="J31" s="189" t="n">
        <v>3</v>
      </c>
      <c r="K31" s="190" t="s">
        <v>83</v>
      </c>
      <c r="L31" s="200"/>
      <c r="M31" s="200"/>
      <c r="N31" s="200"/>
      <c r="O31" s="192"/>
      <c r="P31" s="192" t="n">
        <v>127</v>
      </c>
      <c r="AP31" s="12" t="n">
        <v>1</v>
      </c>
    </row>
    <row r="32" customFormat="false" ht="15" hidden="false" customHeight="false" outlineLevel="0" collapsed="false">
      <c r="A32" s="193" t="s">
        <v>84</v>
      </c>
      <c r="B32" s="194" t="n">
        <v>1.29</v>
      </c>
      <c r="C32" s="195" t="n">
        <v>0.35</v>
      </c>
      <c r="D32" s="196" t="s">
        <v>85</v>
      </c>
      <c r="E32" s="196" t="e">
        <f aca="false">#N/A</f>
        <v>#N/A</v>
      </c>
      <c r="F32" s="197" t="n">
        <v>0.867</v>
      </c>
      <c r="G32" s="198" t="s">
        <v>86</v>
      </c>
      <c r="H32" s="187" t="n">
        <v>2</v>
      </c>
      <c r="I32" s="199" t="n">
        <v>10</v>
      </c>
      <c r="J32" s="189" t="n">
        <v>1</v>
      </c>
      <c r="K32" s="190" t="s">
        <v>85</v>
      </c>
      <c r="L32" s="200"/>
      <c r="M32" s="200"/>
      <c r="N32" s="200"/>
      <c r="O32" s="192"/>
      <c r="P32" s="192" t="n">
        <v>8714</v>
      </c>
      <c r="AP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 t="n">
        <v>0.01</v>
      </c>
      <c r="D33" s="196" t="s">
        <v>88</v>
      </c>
      <c r="E33" s="196" t="e">
        <f aca="false">#N/A</f>
        <v>#N/A</v>
      </c>
      <c r="F33" s="197" t="n">
        <v>0.01</v>
      </c>
      <c r="G33" s="198" t="s">
        <v>86</v>
      </c>
      <c r="H33" s="187" t="n">
        <v>2</v>
      </c>
      <c r="I33" s="199" t="n">
        <v>13</v>
      </c>
      <c r="J33" s="189" t="n">
        <v>3</v>
      </c>
      <c r="K33" s="190" t="s">
        <v>88</v>
      </c>
      <c r="L33" s="200"/>
      <c r="M33" s="200"/>
      <c r="N33" s="200"/>
      <c r="O33" s="192"/>
      <c r="P33" s="192" t="n">
        <v>1148</v>
      </c>
      <c r="AP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0.5</v>
      </c>
      <c r="C34" s="195" t="n">
        <v>0.05</v>
      </c>
      <c r="D34" s="196" t="s">
        <v>90</v>
      </c>
      <c r="E34" s="196" t="e">
        <f aca="false">#N/A</f>
        <v>#N/A</v>
      </c>
      <c r="F34" s="201" t="n">
        <v>0.2975</v>
      </c>
      <c r="G34" s="198" t="s">
        <v>86</v>
      </c>
      <c r="H34" s="187" t="n">
        <v>2</v>
      </c>
      <c r="I34" s="199" t="n">
        <v>13</v>
      </c>
      <c r="J34" s="189" t="n">
        <v>2</v>
      </c>
      <c r="K34" s="190" t="s">
        <v>90</v>
      </c>
      <c r="L34" s="200"/>
      <c r="M34" s="200"/>
      <c r="N34" s="200"/>
      <c r="O34" s="192"/>
      <c r="P34" s="192" t="n">
        <v>61</v>
      </c>
      <c r="AP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0.1</v>
      </c>
      <c r="C35" s="195"/>
      <c r="D35" s="196" t="s">
        <v>92</v>
      </c>
      <c r="E35" s="196" t="e">
        <f aca="false">#N/A</f>
        <v>#N/A</v>
      </c>
      <c r="F35" s="201" t="n">
        <v>0.055</v>
      </c>
      <c r="G35" s="198" t="s">
        <v>86</v>
      </c>
      <c r="H35" s="187" t="n">
        <v>2</v>
      </c>
      <c r="I35" s="199" t="n">
        <v>15</v>
      </c>
      <c r="J35" s="189" t="n">
        <v>2</v>
      </c>
      <c r="K35" s="190" t="s">
        <v>92</v>
      </c>
      <c r="L35" s="200"/>
      <c r="M35" s="200"/>
      <c r="N35" s="200"/>
      <c r="O35" s="192"/>
      <c r="P35" s="192" t="n">
        <v>1159</v>
      </c>
      <c r="AP35" s="12" t="n">
        <v>1</v>
      </c>
    </row>
    <row r="36" customFormat="false" ht="15" hidden="false" customHeight="false" outlineLevel="0" collapsed="false">
      <c r="A36" s="193" t="s">
        <v>93</v>
      </c>
      <c r="B36" s="194"/>
      <c r="C36" s="195" t="n">
        <v>0.005</v>
      </c>
      <c r="D36" s="196" t="s">
        <v>94</v>
      </c>
      <c r="E36" s="196" t="e">
        <f aca="false">#N/A</f>
        <v>#N/A</v>
      </c>
      <c r="F36" s="201" t="n">
        <v>0.00225</v>
      </c>
      <c r="G36" s="198" t="s">
        <v>86</v>
      </c>
      <c r="H36" s="187" t="n">
        <v>2</v>
      </c>
      <c r="I36" s="199" t="n">
        <v>10</v>
      </c>
      <c r="J36" s="189" t="n">
        <v>1</v>
      </c>
      <c r="K36" s="190" t="s">
        <v>94</v>
      </c>
      <c r="L36" s="200"/>
      <c r="M36" s="200"/>
      <c r="N36" s="200"/>
      <c r="O36" s="192"/>
      <c r="P36" s="192" t="n">
        <v>1142</v>
      </c>
      <c r="AP36" s="12" t="n">
        <v>1</v>
      </c>
    </row>
    <row r="37" customFormat="false" ht="15" hidden="false" customHeight="false" outlineLevel="0" collapsed="false">
      <c r="A37" s="193" t="s">
        <v>95</v>
      </c>
      <c r="B37" s="194"/>
      <c r="C37" s="195" t="n">
        <v>0.016</v>
      </c>
      <c r="D37" s="196" t="s">
        <v>96</v>
      </c>
      <c r="E37" s="196" t="e">
        <f aca="false">#N/A</f>
        <v>#N/A</v>
      </c>
      <c r="F37" s="201" t="n">
        <v>0.0072</v>
      </c>
      <c r="G37" s="198" t="s">
        <v>86</v>
      </c>
      <c r="H37" s="187" t="n">
        <v>2</v>
      </c>
      <c r="I37" s="199" t="n">
        <v>11</v>
      </c>
      <c r="J37" s="189" t="n">
        <v>1</v>
      </c>
      <c r="K37" s="190" t="s">
        <v>96</v>
      </c>
      <c r="L37" s="200"/>
      <c r="M37" s="200"/>
      <c r="N37" s="200"/>
      <c r="O37" s="192"/>
      <c r="P37" s="192" t="n">
        <v>118</v>
      </c>
      <c r="AP37" s="12" t="n">
        <v>1</v>
      </c>
    </row>
    <row r="38" customFormat="false" ht="15" hidden="false" customHeight="false" outlineLevel="0" collapsed="false">
      <c r="A38" s="193" t="s">
        <v>97</v>
      </c>
      <c r="B38" s="194"/>
      <c r="C38" s="195" t="n">
        <v>0.004</v>
      </c>
      <c r="D38" s="196" t="s">
        <v>98</v>
      </c>
      <c r="E38" s="196" t="e">
        <f aca="false">#N/A</f>
        <v>#N/A</v>
      </c>
      <c r="F38" s="201" t="n">
        <v>0.0018</v>
      </c>
      <c r="G38" s="198" t="s">
        <v>86</v>
      </c>
      <c r="H38" s="187" t="n">
        <v>2</v>
      </c>
      <c r="I38" s="199" t="n">
        <v>13</v>
      </c>
      <c r="J38" s="189" t="n">
        <v>2</v>
      </c>
      <c r="K38" s="190" t="s">
        <v>98</v>
      </c>
      <c r="L38" s="200"/>
      <c r="M38" s="200"/>
      <c r="N38" s="200"/>
      <c r="O38" s="192"/>
      <c r="P38" s="192" t="n">
        <v>6414</v>
      </c>
      <c r="AP38" s="12" t="n">
        <v>1</v>
      </c>
    </row>
    <row r="39" customFormat="false" ht="15" hidden="false" customHeight="false" outlineLevel="0" collapsed="false">
      <c r="A39" s="193" t="s">
        <v>99</v>
      </c>
      <c r="B39" s="194"/>
      <c r="C39" s="195" t="n">
        <v>0.005</v>
      </c>
      <c r="D39" s="196" t="s">
        <v>100</v>
      </c>
      <c r="E39" s="196" t="e">
        <f aca="false">#N/A</f>
        <v>#N/A</v>
      </c>
      <c r="F39" s="201" t="n">
        <v>0.00225</v>
      </c>
      <c r="G39" s="198" t="s">
        <v>86</v>
      </c>
      <c r="H39" s="187" t="n">
        <v>2</v>
      </c>
      <c r="I39" s="199" t="n">
        <v>12</v>
      </c>
      <c r="J39" s="189" t="n">
        <v>2</v>
      </c>
      <c r="K39" s="190" t="s">
        <v>100</v>
      </c>
      <c r="L39" s="200"/>
      <c r="M39" s="200"/>
      <c r="N39" s="200"/>
      <c r="O39" s="192"/>
      <c r="P39" s="192" t="n">
        <v>6627</v>
      </c>
      <c r="AP39" s="12" t="n">
        <v>1</v>
      </c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101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101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101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101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101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101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101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101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101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101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101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101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101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101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101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101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101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101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101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101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101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101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101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101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101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101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101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101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101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101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101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101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101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101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101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101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101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101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101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101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101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101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101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2020-03-18T18:56:15Z</dcterms:created>
  <dc:creator>Sylvain</dc:creator>
  <dc:description/>
  <dc:language>fr-FR</dc:language>
  <cp:lastModifiedBy>Sylvain</cp:lastModifiedBy>
  <dcterms:modified xsi:type="dcterms:W3CDTF">2020-03-18T18:56:18Z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