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<sst xmlns="http://schemas.openxmlformats.org/spreadsheetml/2006/main" count="174" uniqueCount="100">
  <si>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</si>
  <si>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</si>
  <si>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</si>
  <si>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BAFFIE</t>
  </si>
  <si>
    <t xml:space="preserve">conforme AFNOR T90-395 oct. 2003</t>
  </si>
  <si>
    <t xml:space="preserve">TARN</t>
  </si>
  <si>
    <t xml:space="preserve">PONT DE MONTVERT</t>
  </si>
  <si>
    <t xml:space="preserve">05150900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</si>
  <si>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</si>
  <si>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</si>
  <si>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</si>
  <si>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</si>
  <si>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</si>
  <si>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</si>
  <si>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</si>
  <si>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</si>
  <si>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</si>
  <si>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</si>
  <si>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</si>
  <si>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</si>
  <si>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</si>
  <si>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</si>
  <si>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</si>
  <si>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</si>
  <si>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</si>
  <si>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</si>
  <si>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</si>
  <si>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</si>
  <si>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</si>
  <si>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</si>
  <si>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</si>
  <si>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</si>
  <si>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</si>
  <si>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</si>
  <si>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</si>
  <si>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</si>
  <si>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</si>
  <si>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</si>
  <si>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</si>
  <si>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</si>
  <si>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</si>
  <si>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</si>
  <si>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</si>
  <si>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</si>
  <si>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</si>
  <si>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</si>
  <si>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</si>
  <si>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</si>
  <si>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</si>
  <si>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</si>
  <si>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</si>
  <si>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</si>
  <si>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</si>
  <si>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</si>
  <si>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</si>
  <si>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</si>
  <si>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(6,14903 %)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</si>
  <si>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</si>
  <si>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</si>
  <si>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</si>
  <si>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</si>
  <si>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</si>
  <si>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</si>
  <si>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</si>
  <si>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</si>
  <si>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</si>
  <si>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SPHDEN</t>
  </si>
  <si>
    <t xml:space="preserve">Sphagnum denticulatum</t>
  </si>
  <si>
    <t xml:space="preserve">BRm</t>
  </si>
  <si>
    <t xml:space="preserve">Scapania undulata</t>
  </si>
  <si>
    <t xml:space="preserve">BRh</t>
  </si>
  <si>
    <t xml:space="preserve">BRYPSE</t>
  </si>
  <si>
    <t xml:space="preserve">Bryum pseudotriquetrum</t>
  </si>
  <si>
    <t xml:space="preserve">PELEND</t>
  </si>
  <si>
    <t xml:space="preserve">Pellia endiviifolia</t>
  </si>
  <si>
    <t xml:space="preserve">JUGATR</t>
  </si>
  <si>
    <t xml:space="preserve">Jungermannia atrovirens</t>
  </si>
  <si>
    <t xml:space="preserve">RHYRIP</t>
  </si>
  <si>
    <t xml:space="preserve">Rhynchostegium riparioides</t>
  </si>
  <si>
    <t xml:space="preserve">CALPAL</t>
  </si>
  <si>
    <t xml:space="preserve">Callitriche palustris</t>
  </si>
  <si>
    <t xml:space="preserve">PHy</t>
  </si>
  <si>
    <t xml:space="preserve">LEASPX</t>
  </si>
  <si>
    <t xml:space="preserve">Lemanea sp.</t>
  </si>
  <si>
    <t xml:space="preserve">ALG</t>
  </si>
  <si>
    <t xml:space="preserve">ZYGSPX</t>
  </si>
  <si>
    <t xml:space="preserve">Zygnema sp.</t>
  </si>
  <si>
    <t xml:space="preserve">PHOSPX</t>
  </si>
  <si>
    <t xml:space="preserve">Phormidium sp.</t>
  </si>
  <si>
    <t xml:space="preserve">MOUSPX</t>
  </si>
  <si>
    <t xml:space="preserve">Mougeotia sp.</t>
  </si>
  <si>
    <t xml:space="preserve">KLESPX</t>
  </si>
  <si>
    <t xml:space="preserve">    -</t>
  </si>
  <si>
    <t xml:space="preserve">x</t>
  </si>
  <si>
    <t xml:space="preserve">code non répertorié ou synonyme</t>
  </si>
  <si>
    <t xml:space="preserve">TABSPX</t>
  </si>
  <si>
    <t xml:space="preserve">TOYSPX</t>
  </si>
  <si>
    <t xml:space="preserve">Tolypothrix sp.</t>
  </si>
  <si>
    <t xml:space="preserve">SCYSPX</t>
  </si>
  <si>
    <t xml:space="preserve">Scytonema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</si>
</sst>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 t="n">
        <v>5000000</v>
      </c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15.7428571428571</v>
      </c>
      <c r="M5" s="47"/>
      <c r="N5" s="48" t="s">
        <v>16</v>
      </c>
      <c r="O5" s="49" t="n">
        <v>15.3076923076923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15.25</v>
      </c>
      <c r="O8" s="76" t="n">
        <v>2.375</v>
      </c>
      <c r="P8" s="77"/>
    </row>
    <row r="9" customFormat="false" ht="15" hidden="false" customHeight="false" outlineLevel="0" collapsed="false">
      <c r="A9" s="37" t="s">
        <v>29</v>
      </c>
      <c r="B9" s="78" t="n">
        <v>3.5</v>
      </c>
      <c r="C9" s="79" t="n">
        <v>12</v>
      </c>
      <c r="D9" s="80"/>
      <c r="E9" s="80"/>
      <c r="F9" s="81" t="n">
        <v>6.05</v>
      </c>
      <c r="G9" s="82"/>
      <c r="H9" s="83"/>
      <c r="I9" s="84"/>
      <c r="J9" s="85"/>
      <c r="K9" s="66"/>
      <c r="L9" s="86"/>
      <c r="M9" s="75" t="s">
        <v>30</v>
      </c>
      <c r="N9" s="76" t="n">
        <v>2.8613807855649</v>
      </c>
      <c r="O9" s="76" t="n">
        <v>0.695970545353753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6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6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3.53</v>
      </c>
      <c r="C20" s="154" t="n">
        <v>12.2601</v>
      </c>
      <c r="D20" s="155"/>
      <c r="E20" s="156" t="s">
        <v>53</v>
      </c>
      <c r="F20" s="157" t="n">
        <v>6.14903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2.471</v>
      </c>
      <c r="C21" s="166" t="n">
        <v>3.67803</v>
      </c>
      <c r="D21" s="101" t="s">
        <v>56</v>
      </c>
      <c r="E21" s="167" t="s">
        <v>57</v>
      </c>
      <c r="F21" s="168" t="n">
        <v>6.14903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0.03</v>
      </c>
      <c r="D23" s="185" t="s">
        <v>67</v>
      </c>
      <c r="E23" s="185" t="e">
        <f aca="false">#N/A</f>
        <v>#N/A</v>
      </c>
      <c r="F23" s="186" t="n">
        <v>0.009</v>
      </c>
      <c r="G23" s="187" t="s">
        <v>68</v>
      </c>
      <c r="H23" s="188" t="n">
        <v>5</v>
      </c>
      <c r="I23" s="189" t="n">
        <v>20</v>
      </c>
      <c r="J23" s="189" t="n">
        <v>3</v>
      </c>
      <c r="K23" s="190" t="s">
        <v>67</v>
      </c>
      <c r="L23" s="191"/>
      <c r="M23" s="191"/>
      <c r="N23" s="191"/>
      <c r="O23" s="192"/>
      <c r="P23" s="192" t="n">
        <v>10207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1.6</v>
      </c>
      <c r="C24" s="195" t="n">
        <v>0.5</v>
      </c>
      <c r="D24" s="185" t="s">
        <v>69</v>
      </c>
      <c r="E24" s="196" t="e">
        <f aca="false">#N/A</f>
        <v>#N/A</v>
      </c>
      <c r="F24" s="197" t="n">
        <v>1.27</v>
      </c>
      <c r="G24" s="187" t="s">
        <v>70</v>
      </c>
      <c r="H24" s="188" t="n">
        <v>4</v>
      </c>
      <c r="I24" s="189" t="n">
        <v>17</v>
      </c>
      <c r="J24" s="189" t="n">
        <v>3</v>
      </c>
      <c r="K24" s="190" t="s">
        <v>69</v>
      </c>
      <c r="L24" s="198"/>
      <c r="M24" s="198"/>
      <c r="N24" s="198"/>
      <c r="O24" s="192"/>
      <c r="P24" s="192" t="n">
        <v>1213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0.003</v>
      </c>
      <c r="G25" s="187" t="s">
        <v>68</v>
      </c>
      <c r="H25" s="188" t="n">
        <v>5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1274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0.003</v>
      </c>
      <c r="G26" s="187" t="s">
        <v>70</v>
      </c>
      <c r="H26" s="188" t="n">
        <v>4</v>
      </c>
      <c r="I26" s="189"/>
      <c r="J26" s="189"/>
      <c r="K26" s="190" t="s">
        <v>74</v>
      </c>
      <c r="L26" s="198"/>
      <c r="M26" s="198"/>
      <c r="N26" s="198"/>
      <c r="O26" s="192"/>
      <c r="P26" s="192" t="n">
        <v>1197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1</v>
      </c>
      <c r="C27" s="195" t="n">
        <v>0.02</v>
      </c>
      <c r="D27" s="185" t="s">
        <v>76</v>
      </c>
      <c r="E27" s="196" t="e">
        <f aca="false">#N/A</f>
        <v>#N/A</v>
      </c>
      <c r="F27" s="197" t="n">
        <v>0.706</v>
      </c>
      <c r="G27" s="187" t="s">
        <v>70</v>
      </c>
      <c r="H27" s="188" t="n">
        <v>4</v>
      </c>
      <c r="I27" s="189" t="n">
        <v>19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0.008</v>
      </c>
      <c r="C28" s="195"/>
      <c r="D28" s="185" t="s">
        <v>78</v>
      </c>
      <c r="E28" s="196" t="e">
        <f aca="false">#N/A</f>
        <v>#N/A</v>
      </c>
      <c r="F28" s="197" t="n">
        <v>0.0056</v>
      </c>
      <c r="G28" s="187" t="s">
        <v>68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0.0001</v>
      </c>
      <c r="D29" s="185" t="s">
        <v>80</v>
      </c>
      <c r="E29" s="196" t="e">
        <f aca="false">#N/A</f>
        <v>#N/A</v>
      </c>
      <c r="F29" s="197" t="n">
        <v>3E-005</v>
      </c>
      <c r="G29" s="187" t="s">
        <v>81</v>
      </c>
      <c r="H29" s="188" t="n">
        <v>7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1701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0.007</v>
      </c>
      <c r="G30" s="187" t="s">
        <v>84</v>
      </c>
      <c r="H30" s="188" t="n">
        <v>2</v>
      </c>
      <c r="I30" s="189" t="n">
        <v>15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1159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0.24</v>
      </c>
      <c r="C31" s="195" t="n">
        <v>0.69</v>
      </c>
      <c r="D31" s="185" t="s">
        <v>86</v>
      </c>
      <c r="E31" s="196" t="e">
        <f aca="false">#N/A</f>
        <v>#N/A</v>
      </c>
      <c r="F31" s="197" t="n">
        <v>0.375</v>
      </c>
      <c r="G31" s="187" t="s">
        <v>84</v>
      </c>
      <c r="H31" s="188" t="n">
        <v>2</v>
      </c>
      <c r="I31" s="189" t="n">
        <v>13</v>
      </c>
      <c r="J31" s="189" t="n">
        <v>3</v>
      </c>
      <c r="K31" s="190" t="s">
        <v>86</v>
      </c>
      <c r="L31" s="198"/>
      <c r="M31" s="198"/>
      <c r="N31" s="198"/>
      <c r="O31" s="192"/>
      <c r="P31" s="192" t="n">
        <v>1148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0.65</v>
      </c>
      <c r="C32" s="195" t="n">
        <v>11</v>
      </c>
      <c r="D32" s="185" t="s">
        <v>88</v>
      </c>
      <c r="E32" s="196" t="e">
        <f aca="false">#N/A</f>
        <v>#N/A</v>
      </c>
      <c r="F32" s="197" t="n">
        <v>3.755</v>
      </c>
      <c r="G32" s="187" t="s">
        <v>84</v>
      </c>
      <c r="H32" s="188" t="n">
        <v>2</v>
      </c>
      <c r="I32" s="189" t="n">
        <v>13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6414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0.001</v>
      </c>
      <c r="C33" s="195"/>
      <c r="D33" s="185" t="s">
        <v>90</v>
      </c>
      <c r="E33" s="196" t="e">
        <f aca="false">#N/A</f>
        <v>#N/A</v>
      </c>
      <c r="F33" s="197" t="n">
        <v>0.0007</v>
      </c>
      <c r="G33" s="187" t="s">
        <v>84</v>
      </c>
      <c r="H33" s="188" t="n">
        <v>2</v>
      </c>
      <c r="I33" s="189" t="n">
        <v>13</v>
      </c>
      <c r="J33" s="189" t="n">
        <v>2</v>
      </c>
      <c r="K33" s="190" t="s">
        <v>90</v>
      </c>
      <c r="L33" s="198"/>
      <c r="M33" s="198"/>
      <c r="N33" s="198"/>
      <c r="O33" s="192"/>
      <c r="P33" s="192" t="n">
        <v>1146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0.005</v>
      </c>
      <c r="C34" s="195"/>
      <c r="D34" s="185"/>
      <c r="E34" s="196" t="n">
        <v>0</v>
      </c>
      <c r="F34" s="199" t="n">
        <v>0.0035</v>
      </c>
      <c r="G34" s="187" t="s">
        <v>92</v>
      </c>
      <c r="H34" s="188" t="s">
        <v>93</v>
      </c>
      <c r="I34" s="189"/>
      <c r="J34" s="189"/>
      <c r="K34" s="190" t="s">
        <v>94</v>
      </c>
      <c r="L34" s="198"/>
      <c r="M34" s="198"/>
      <c r="N34" s="198"/>
      <c r="O34" s="192"/>
      <c r="P34" s="192"/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0.001</v>
      </c>
      <c r="C35" s="195"/>
      <c r="D35" s="185"/>
      <c r="E35" s="196" t="n">
        <v>0</v>
      </c>
      <c r="F35" s="199" t="n">
        <v>0.0007</v>
      </c>
      <c r="G35" s="187" t="s">
        <v>92</v>
      </c>
      <c r="H35" s="188" t="s">
        <v>93</v>
      </c>
      <c r="I35" s="189"/>
      <c r="J35" s="189"/>
      <c r="K35" s="190" t="s">
        <v>94</v>
      </c>
      <c r="L35" s="198"/>
      <c r="M35" s="198"/>
      <c r="N35" s="198"/>
      <c r="O35" s="192"/>
      <c r="P35" s="192"/>
      <c r="AO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0.014</v>
      </c>
      <c r="C36" s="195"/>
      <c r="D36" s="185" t="s">
        <v>97</v>
      </c>
      <c r="E36" s="196" t="e">
        <f aca="false">#N/A</f>
        <v>#N/A</v>
      </c>
      <c r="F36" s="199" t="n">
        <v>0.0098</v>
      </c>
      <c r="G36" s="187" t="s">
        <v>84</v>
      </c>
      <c r="H36" s="188" t="n">
        <v>2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6304</v>
      </c>
      <c r="AO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0.001</v>
      </c>
      <c r="C37" s="195"/>
      <c r="D37" s="185" t="s">
        <v>99</v>
      </c>
      <c r="E37" s="196" t="e">
        <f aca="false">#N/A</f>
        <v>#N/A</v>
      </c>
      <c r="F37" s="199" t="n">
        <v>0.0007</v>
      </c>
      <c r="G37" s="187" t="s">
        <v>84</v>
      </c>
      <c r="H37" s="188" t="n">
        <v>2</v>
      </c>
      <c r="I37" s="189"/>
      <c r="J37" s="189"/>
      <c r="K37" s="190" t="s">
        <v>99</v>
      </c>
      <c r="L37" s="198"/>
      <c r="M37" s="198"/>
      <c r="N37" s="198"/>
      <c r="O37" s="192"/>
      <c r="P37" s="192" t="n">
        <v>1114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2020-11-17T17:54:38Z</dcterms:created>
  <dc:creator>Sylvain</dc:creator>
  <dc:description/>
  <dc:language>fr-FR</dc:language>
  <cp:lastModifiedBy>Sylvain</cp:lastModifiedBy>
  <dcterms:modified xsi:type="dcterms:W3CDTF">2020-11-17T18:10:53Z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