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<sst xmlns="http://schemas.openxmlformats.org/spreadsheetml/2006/main" count="165" uniqueCount="95">
  <si>
    <t xml:space="preserve">Relevés floristiques aquatiques - IBMR</t>
  </si>
  <si>
    <t xml:space="preserve">Formulaire modèle GIS Macrophytes v 3.3 - novembre 2013  </t>
  </si>
  <si>
    <t xml:space="preserve">Asconnit Consultants</t>
  </si>
  <si>
    <t xml:space="preserve">Mathilde bach</t>
  </si>
  <si>
    <t xml:space="preserve">conforme AFNOR T90-395 oct. 2003</t>
  </si>
  <si>
    <t xml:space="preserve">Save</t>
  </si>
  <si>
    <t xml:space="preserve">Espaon</t>
  </si>
  <si>
    <t xml:space="preserve">05155600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</si>
  <si>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</si>
  <si>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</si>
  <si>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</si>
  <si>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</si>
  <si>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</si>
  <si>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</si>
  <si>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</si>
  <si>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</si>
  <si>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</si>
  <si>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</si>
  <si>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</si>
  <si>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</si>
  <si>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</si>
  <si>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</si>
  <si>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</si>
  <si>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</si>
  <si>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</si>
  <si>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</si>
  <si>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</si>
  <si>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</si>
  <si>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</si>
  <si>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</si>
  <si>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</si>
  <si>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</si>
  <si>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</si>
  <si>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</si>
  <si>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</si>
  <si>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</si>
  <si>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</si>
  <si>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</si>
  <si>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</si>
  <si>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</si>
  <si>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</si>
  <si>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</si>
  <si>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</si>
  <si>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</si>
  <si>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</si>
  <si>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</si>
  <si>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</si>
  <si>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</si>
  <si>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</si>
  <si>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</si>
  <si>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</si>
  <si>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</si>
  <si>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</si>
  <si>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</si>
  <si>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</si>
  <si>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</si>
  <si>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</si>
  <si>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</si>
  <si>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</si>
  <si>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</si>
  <si>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</si>
  <si>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</si>
  <si>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</si>
  <si>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</si>
  <si>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</si>
  <si>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</si>
  <si>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</si>
  <si>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</si>
  <si>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NEWCOD</t>
  </si>
  <si>
    <t xml:space="preserve">    -</t>
  </si>
  <si>
    <t xml:space="preserve">x</t>
  </si>
  <si>
    <t xml:space="preserve">Poacea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</si>
  <si>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</si>
  <si>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</si>
  <si>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</si>
  <si>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</si>
  <si>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</si>
  <si>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AMBFLU</t>
  </si>
  <si>
    <t xml:space="preserve">Amblystegium fluviatile</t>
  </si>
  <si>
    <t xml:space="preserve">EURHIA</t>
  </si>
  <si>
    <t xml:space="preserve">Eurhynchium hians</t>
  </si>
  <si>
    <t xml:space="preserve">FISCRA</t>
  </si>
  <si>
    <t xml:space="preserve">Fissidens crassipes</t>
  </si>
  <si>
    <t xml:space="preserve">PELEND</t>
  </si>
  <si>
    <t xml:space="preserve">Pellia endiviifolia</t>
  </si>
  <si>
    <t xml:space="preserve">BRh</t>
  </si>
  <si>
    <t xml:space="preserve">Hildenbrandia sp.</t>
  </si>
  <si>
    <t xml:space="preserve">JUNSPX</t>
  </si>
  <si>
    <t xml:space="preserve">Juncus sp.</t>
  </si>
  <si>
    <t xml:space="preserve">PHe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</si>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</sst>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10.875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53</v>
      </c>
      <c r="C7" s="61" t="n">
        <v>47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10.2857142857143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0.1</v>
      </c>
      <c r="D9" s="80"/>
      <c r="E9" s="80"/>
      <c r="F9" s="81" t="n">
        <v>1.107</v>
      </c>
      <c r="G9" s="82"/>
      <c r="H9" s="83"/>
      <c r="I9" s="84"/>
      <c r="J9" s="85"/>
      <c r="K9" s="66"/>
      <c r="L9" s="86"/>
      <c r="M9" s="75" t="s">
        <v>30</v>
      </c>
      <c r="N9" s="76" t="n">
        <v>3.36852174930046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1.52</v>
      </c>
      <c r="C12" s="109" t="n">
        <v>0.02</v>
      </c>
      <c r="D12" s="101"/>
      <c r="E12" s="101"/>
      <c r="F12" s="102" t="n">
        <v>0.815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0.05</v>
      </c>
      <c r="C13" s="109" t="n">
        <v>0.04</v>
      </c>
      <c r="D13" s="101"/>
      <c r="E13" s="101"/>
      <c r="F13" s="102" t="n">
        <v>0.0453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0.67</v>
      </c>
      <c r="C15" s="125" t="n">
        <v>0.15</v>
      </c>
      <c r="D15" s="101"/>
      <c r="E15" s="101"/>
      <c r="F15" s="102" t="n">
        <v>0.4256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1.57</v>
      </c>
      <c r="C17" s="109" t="n">
        <v>0.06</v>
      </c>
      <c r="D17" s="101"/>
      <c r="E17" s="101"/>
      <c r="F17" s="132"/>
      <c r="G17" s="102" t="n">
        <v>0.8603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0.67</v>
      </c>
      <c r="C18" s="135" t="n">
        <v>0.15</v>
      </c>
      <c r="D18" s="101"/>
      <c r="E18" s="136" t="s">
        <v>54</v>
      </c>
      <c r="F18" s="132"/>
      <c r="G18" s="102" t="n">
        <v>0.4256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1.2859</v>
      </c>
      <c r="G19" s="144" t="n">
        <v>1.2859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2.24</v>
      </c>
      <c r="C20" s="154" t="n">
        <v>0.21</v>
      </c>
      <c r="D20" s="155"/>
      <c r="E20" s="156" t="s">
        <v>54</v>
      </c>
      <c r="F20" s="157" t="n">
        <v>1.2859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1.1872</v>
      </c>
      <c r="C21" s="166" t="n">
        <v>0.0987</v>
      </c>
      <c r="D21" s="101"/>
      <c r="E21" s="167"/>
      <c r="F21" s="168" t="n">
        <v>1.2859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1.11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0.593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B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/>
      <c r="E24" s="196" t="n">
        <v>0</v>
      </c>
      <c r="F24" s="197" t="n">
        <v>0.01</v>
      </c>
      <c r="G24" s="187" t="s">
        <v>69</v>
      </c>
      <c r="H24" s="188" t="s">
        <v>70</v>
      </c>
      <c r="I24" s="189"/>
      <c r="J24" s="189"/>
      <c r="K24" s="190" t="s">
        <v>71</v>
      </c>
      <c r="L24" s="198"/>
      <c r="M24" s="198"/>
      <c r="N24" s="198"/>
      <c r="O24" s="192"/>
      <c r="P24" s="192"/>
      <c r="AB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 t="n">
        <v>0.01</v>
      </c>
      <c r="D25" s="185" t="s">
        <v>73</v>
      </c>
      <c r="E25" s="196" t="e">
        <f aca="false">#N/A</f>
        <v>#N/A</v>
      </c>
      <c r="F25" s="197" t="n">
        <v>0.01</v>
      </c>
      <c r="G25" s="187" t="s">
        <v>74</v>
      </c>
      <c r="H25" s="188" t="n">
        <v>5</v>
      </c>
      <c r="I25" s="189" t="n">
        <v>5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1219</v>
      </c>
      <c r="AB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0.0053</v>
      </c>
      <c r="G26" s="187" t="s">
        <v>74</v>
      </c>
      <c r="H26" s="188" t="n">
        <v>5</v>
      </c>
      <c r="I26" s="189" t="n">
        <v>13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1321</v>
      </c>
      <c r="AB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0.01</v>
      </c>
      <c r="C27" s="195" t="n">
        <v>0.01</v>
      </c>
      <c r="D27" s="185" t="s">
        <v>78</v>
      </c>
      <c r="E27" s="196" t="e">
        <f aca="false">#N/A</f>
        <v>#N/A</v>
      </c>
      <c r="F27" s="197" t="n">
        <v>0.01</v>
      </c>
      <c r="G27" s="187" t="s">
        <v>74</v>
      </c>
      <c r="H27" s="188" t="n">
        <v>5</v>
      </c>
      <c r="I27" s="189" t="n">
        <v>11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1223</v>
      </c>
      <c r="AB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/>
      <c r="D28" s="185" t="s">
        <v>80</v>
      </c>
      <c r="E28" s="196" t="e">
        <f aca="false">#N/A</f>
        <v>#N/A</v>
      </c>
      <c r="F28" s="197" t="n">
        <v>0.0053</v>
      </c>
      <c r="G28" s="187" t="s">
        <v>74</v>
      </c>
      <c r="H28" s="188" t="n">
        <v>5</v>
      </c>
      <c r="I28" s="189"/>
      <c r="J28" s="189"/>
      <c r="K28" s="190" t="s">
        <v>80</v>
      </c>
      <c r="L28" s="198"/>
      <c r="M28" s="198"/>
      <c r="N28" s="198"/>
      <c r="O28" s="192"/>
      <c r="P28" s="192" t="n">
        <v>19655</v>
      </c>
      <c r="AB28" s="12" t="n">
        <v>1</v>
      </c>
    </row>
    <row r="29" customFormat="false" ht="15" hidden="false" customHeight="false" outlineLevel="0" collapsed="false">
      <c r="A29" s="193" t="s">
        <v>81</v>
      </c>
      <c r="B29" s="194"/>
      <c r="C29" s="195" t="n">
        <v>0.01</v>
      </c>
      <c r="D29" s="185" t="s">
        <v>82</v>
      </c>
      <c r="E29" s="196" t="e">
        <f aca="false">#N/A</f>
        <v>#N/A</v>
      </c>
      <c r="F29" s="197" t="n">
        <v>0.0047</v>
      </c>
      <c r="G29" s="187" t="s">
        <v>74</v>
      </c>
      <c r="H29" s="188" t="n">
        <v>5</v>
      </c>
      <c r="I29" s="189" t="n">
        <v>12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1294</v>
      </c>
      <c r="AB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0.01</v>
      </c>
      <c r="C30" s="195" t="n">
        <v>0.01</v>
      </c>
      <c r="D30" s="185" t="s">
        <v>84</v>
      </c>
      <c r="E30" s="196" t="e">
        <f aca="false">#N/A</f>
        <v>#N/A</v>
      </c>
      <c r="F30" s="197" t="n">
        <v>0.01</v>
      </c>
      <c r="G30" s="187" t="s">
        <v>85</v>
      </c>
      <c r="H30" s="188" t="n">
        <v>4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1197</v>
      </c>
      <c r="AB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0.41</v>
      </c>
      <c r="C31" s="195" t="n">
        <v>0.01</v>
      </c>
      <c r="D31" s="185" t="s">
        <v>86</v>
      </c>
      <c r="E31" s="196" t="e">
        <f aca="false">#N/A</f>
        <v>#N/A</v>
      </c>
      <c r="F31" s="197" t="n">
        <v>0.222</v>
      </c>
      <c r="G31" s="187" t="s">
        <v>67</v>
      </c>
      <c r="H31" s="188" t="n">
        <v>2</v>
      </c>
      <c r="I31" s="189" t="n">
        <v>15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1157</v>
      </c>
      <c r="AB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/>
      <c r="D32" s="185" t="s">
        <v>88</v>
      </c>
      <c r="E32" s="196" t="e">
        <f aca="false">#N/A</f>
        <v>#N/A</v>
      </c>
      <c r="F32" s="197" t="n">
        <v>0.0053</v>
      </c>
      <c r="G32" s="187" t="s">
        <v>89</v>
      </c>
      <c r="H32" s="188" t="n">
        <v>8</v>
      </c>
      <c r="I32" s="189"/>
      <c r="J32" s="189"/>
      <c r="K32" s="190" t="s">
        <v>88</v>
      </c>
      <c r="L32" s="198"/>
      <c r="M32" s="198"/>
      <c r="N32" s="198"/>
      <c r="O32" s="192"/>
      <c r="P32" s="192" t="n">
        <v>1606</v>
      </c>
      <c r="AB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0.64</v>
      </c>
      <c r="C33" s="195" t="n">
        <v>0.14</v>
      </c>
      <c r="D33" s="185" t="s">
        <v>91</v>
      </c>
      <c r="E33" s="196" t="e">
        <f aca="false">#N/A</f>
        <v>#N/A</v>
      </c>
      <c r="F33" s="197" t="n">
        <v>0.405</v>
      </c>
      <c r="G33" s="187" t="s">
        <v>89</v>
      </c>
      <c r="H33" s="188" t="n">
        <v>8</v>
      </c>
      <c r="I33" s="189" t="n">
        <v>10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1577</v>
      </c>
      <c r="AB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0.01</v>
      </c>
      <c r="C34" s="195"/>
      <c r="D34" s="185" t="s">
        <v>93</v>
      </c>
      <c r="E34" s="196" t="e">
        <f aca="false">#N/A</f>
        <v>#N/A</v>
      </c>
      <c r="F34" s="199" t="n">
        <v>0.0053</v>
      </c>
      <c r="G34" s="187" t="s">
        <v>94</v>
      </c>
      <c r="H34" s="188" t="n">
        <v>9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1910</v>
      </c>
      <c r="AB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70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70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70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70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70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70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70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70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70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70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70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70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70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70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70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70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70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70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70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70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70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70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70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70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70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70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70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70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70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70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70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70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70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70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70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70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70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70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70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70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70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70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70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70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70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70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70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70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2020-03-18T19:21:49Z</dcterms:created>
  <dc:creator>Sylvain</dc:creator>
  <dc:description/>
  <dc:language>fr-FR</dc:language>
  <cp:lastModifiedBy>Sylvain</cp:lastModifiedBy>
  <dcterms:modified xsi:type="dcterms:W3CDTF">2020-03-19T10:38:58Z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