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<sst xmlns="http://schemas.openxmlformats.org/spreadsheetml/2006/main" count="144" uniqueCount="75">
  <si>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</si>
  <si>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</si>
  <si>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</si>
  <si>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</si>
  <si>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</si>
  <si>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VENDINELLE</t>
  </si>
  <si>
    <t xml:space="preserve">Salvetat Lauragais</t>
  </si>
  <si>
    <t xml:space="preserve">05158200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</si>
  <si>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</si>
  <si>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</si>
  <si>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</si>
  <si>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</si>
  <si>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</si>
  <si>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</si>
  <si>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</si>
  <si>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</si>
  <si>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</si>
  <si>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</si>
  <si>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</si>
  <si>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</si>
  <si>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</si>
  <si>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</si>
  <si>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</si>
  <si>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</si>
  <si>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</si>
  <si>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</si>
  <si>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</si>
  <si>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</si>
  <si>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</si>
  <si>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</si>
  <si>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</si>
  <si>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</si>
  <si>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</si>
  <si>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</si>
  <si>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</si>
  <si>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</si>
  <si>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</si>
  <si>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</si>
  <si>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</si>
  <si>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</si>
  <si>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</si>
  <si>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</si>
  <si>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</si>
  <si>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</si>
  <si>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</si>
  <si>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</si>
  <si>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</si>
  <si>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</si>
  <si>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</si>
  <si>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</si>
  <si>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</si>
  <si>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</si>
  <si>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</si>
  <si>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</si>
  <si>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</si>
  <si>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</si>
  <si>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</si>
  <si>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</si>
  <si>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</si>
  <si>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</si>
  <si>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</si>
  <si>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</si>
  <si>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</si>
  <si>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</si>
  <si>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</si>
  <si>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Spirogyra sp.       </t>
  </si>
  <si>
    <t xml:space="preserve">ALG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</si>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</sst>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9.42857142857143</v>
      </c>
      <c r="M5" s="46"/>
      <c r="N5" s="47" t="s">
        <v>16</v>
      </c>
      <c r="O5" s="48" t="n">
        <v>9.2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15</v>
      </c>
      <c r="C7" s="58" t="n">
        <v>85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9.75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0.07</v>
      </c>
      <c r="C9" s="76" t="n">
        <v>0.61</v>
      </c>
      <c r="D9" s="77"/>
      <c r="E9" s="77"/>
      <c r="F9" s="78" t="n">
        <v>0.529</v>
      </c>
      <c r="G9" s="79"/>
      <c r="H9" s="80"/>
      <c r="I9" s="81"/>
      <c r="J9" s="82"/>
      <c r="K9" s="63"/>
      <c r="L9" s="83"/>
      <c r="M9" s="71" t="s">
        <v>30</v>
      </c>
      <c r="N9" s="72" t="n">
        <v>3.30403793359984</v>
      </c>
      <c r="O9" s="73" t="n">
        <v>0.577350269189626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/>
      <c r="C12" s="106" t="n">
        <v>0.6</v>
      </c>
      <c r="D12" s="98"/>
      <c r="E12" s="98"/>
      <c r="F12" s="99" t="n">
        <v>0.51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0.07</v>
      </c>
      <c r="C13" s="106" t="n">
        <v>0.01</v>
      </c>
      <c r="D13" s="98"/>
      <c r="E13" s="98"/>
      <c r="F13" s="99" t="n">
        <v>0.019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4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0.07</v>
      </c>
      <c r="C17" s="106" t="n">
        <v>0.61</v>
      </c>
      <c r="D17" s="98"/>
      <c r="E17" s="98"/>
      <c r="F17" s="127"/>
      <c r="G17" s="99" t="n">
        <v>0.529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0.529</v>
      </c>
      <c r="G19" s="138" t="n">
        <v>0.529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0.07</v>
      </c>
      <c r="C20" s="147" t="n">
        <v>0.61</v>
      </c>
      <c r="D20" s="148"/>
      <c r="E20" s="149" t="s">
        <v>53</v>
      </c>
      <c r="F20" s="150" t="n">
        <v>0.529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0.0105</v>
      </c>
      <c r="C21" s="158" t="n">
        <v>0.5185</v>
      </c>
      <c r="D21" s="98"/>
      <c r="E21" s="159"/>
      <c r="F21" s="160" t="n">
        <v>0.529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16</v>
      </c>
      <c r="B23" s="173"/>
      <c r="C23" s="174" t="n">
        <v>0.6</v>
      </c>
      <c r="D23" s="175" t="s">
        <v>65</v>
      </c>
      <c r="E23" s="175" t="e">
        <f aca="false">#N/A</f>
        <v>#N/A</v>
      </c>
      <c r="F23" s="176" t="n">
        <v>0.51</v>
      </c>
      <c r="G23" s="177" t="s">
        <v>66</v>
      </c>
      <c r="H23" s="178" t="n">
        <v>2</v>
      </c>
      <c r="I23" s="179" t="n">
        <v>10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16</v>
      </c>
      <c r="Q23" s="11" t="n">
        <v>70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0.0015</v>
      </c>
      <c r="G24" s="189" t="s">
        <v>69</v>
      </c>
      <c r="H24" s="178" t="n">
        <v>5</v>
      </c>
      <c r="I24" s="190" t="n">
        <v>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0.05</v>
      </c>
      <c r="C25" s="186" t="n">
        <v>0.01</v>
      </c>
      <c r="D25" s="187" t="s">
        <v>71</v>
      </c>
      <c r="E25" s="187" t="e">
        <f aca="false">#N/A</f>
        <v>#N/A</v>
      </c>
      <c r="F25" s="188" t="n">
        <v>0.016</v>
      </c>
      <c r="G25" s="189" t="s">
        <v>69</v>
      </c>
      <c r="H25" s="178" t="n">
        <v>5</v>
      </c>
      <c r="I25" s="190" t="n">
        <v>12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0.0015</v>
      </c>
      <c r="G26" s="189" t="s">
        <v>69</v>
      </c>
      <c r="H26" s="178" t="n">
        <v>5</v>
      </c>
      <c r="I26" s="190" t="n">
        <v>12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74</v>
      </c>
      <c r="I28" s="190"/>
      <c r="J28" s="180"/>
      <c r="K28" s="191"/>
      <c r="L28" s="193"/>
      <c r="M28" s="193"/>
      <c r="N28" s="193"/>
      <c r="O28" s="194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74</v>
      </c>
      <c r="I29" s="190"/>
      <c r="J29" s="180"/>
      <c r="K29" s="191"/>
      <c r="L29" s="193"/>
      <c r="M29" s="193"/>
      <c r="N29" s="193"/>
      <c r="O29" s="194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74</v>
      </c>
      <c r="I33" s="190"/>
      <c r="J33" s="180"/>
      <c r="K33" s="191"/>
      <c r="L33" s="192"/>
      <c r="M33" s="192"/>
      <c r="N33" s="192"/>
      <c r="O33" s="183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74</v>
      </c>
      <c r="I34" s="190"/>
      <c r="J34" s="180"/>
      <c r="K34" s="191"/>
      <c r="L34" s="192"/>
      <c r="M34" s="192"/>
      <c r="N34" s="192"/>
      <c r="O34" s="183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2020-03-18T18:04:35Z</dcterms:created>
  <dc:creator>Sylvain</dc:creator>
  <dc:description/>
  <dc:language>fr-FR</dc:language>
  <cp:lastModifiedBy>Sylvain</cp:lastModifiedBy>
  <dcterms:modified xsi:type="dcterms:W3CDTF">2020-03-18T18:04:38Z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