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<sst xmlns="http://schemas.openxmlformats.org/spreadsheetml/2006/main" count="167" uniqueCount="93">
  <si>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</si>
  <si>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</si>
  <si>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</si>
  <si>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(Cédric ROIDE)</t>
  </si>
  <si>
    <t xml:space="preserve">conforme AFNOR T90-395 oct. 2003</t>
  </si>
  <si>
    <t xml:space="preserve">Garonne </t>
  </si>
  <si>
    <t xml:space="preserve">Gagnac sur Garonne</t>
  </si>
  <si>
    <t xml:space="preserve">05161000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</si>
  <si>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</si>
  <si>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</si>
  <si>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</si>
  <si>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</si>
  <si>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</si>
  <si>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</si>
  <si>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</si>
  <si>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</si>
  <si>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</si>
  <si>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</si>
  <si>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</si>
  <si>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</si>
  <si>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</si>
  <si>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</si>
  <si>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</si>
  <si>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</si>
  <si>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</si>
  <si>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</si>
  <si>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</si>
  <si>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</si>
  <si>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</si>
  <si>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</si>
  <si>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</si>
  <si>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</si>
  <si>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</si>
  <si>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</si>
  <si>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</si>
  <si>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</si>
  <si>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</si>
  <si>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</si>
  <si>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</si>
  <si>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</si>
  <si>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</si>
  <si>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</si>
  <si>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</si>
  <si>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</si>
  <si>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</si>
  <si>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</si>
  <si>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</si>
  <si>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</si>
  <si>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</si>
  <si>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</si>
  <si>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</si>
  <si>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</si>
  <si>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</si>
  <si>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</si>
  <si>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</si>
  <si>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</si>
  <si>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</si>
  <si>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</si>
  <si>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</si>
  <si>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</si>
  <si>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</si>
  <si>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</si>
  <si>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</si>
  <si>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</si>
  <si>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</si>
  <si>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</si>
  <si>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</si>
  <si>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</si>
  <si>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</si>
  <si>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</si>
  <si>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</si>
  <si>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</si>
  <si>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</si>
  <si>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Phormidium sp.</t>
  </si>
  <si>
    <t xml:space="preserve">CINRIP</t>
  </si>
  <si>
    <t xml:space="preserve">Cinclidotus riparius</t>
  </si>
  <si>
    <t xml:space="preserve">BRm</t>
  </si>
  <si>
    <t xml:space="preserve">MYRSPI</t>
  </si>
  <si>
    <t xml:space="preserve">Myriophyllum spicatum</t>
  </si>
  <si>
    <t xml:space="preserve">PHy</t>
  </si>
  <si>
    <t xml:space="preserve">Cf.</t>
  </si>
  <si>
    <t xml:space="preserve">RANPEL</t>
  </si>
  <si>
    <t xml:space="preserve">Ranunculus peltatus</t>
  </si>
  <si>
    <t xml:space="preserve">JUNSPX</t>
  </si>
  <si>
    <t xml:space="preserve">Juncus sp.</t>
  </si>
  <si>
    <t xml:space="preserve">PHe</t>
  </si>
  <si>
    <t xml:space="preserve">LUDPEP</t>
  </si>
  <si>
    <t xml:space="preserve">Ludwigia peploides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</si>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</sst>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11.8095238095238</v>
      </c>
      <c r="M5" s="47"/>
      <c r="N5" s="48" t="s">
        <v>16</v>
      </c>
      <c r="O5" s="49" t="n">
        <v>11.5294117647059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11.5555555555556</v>
      </c>
      <c r="O8" s="76" t="n">
        <v>1.77777777777778</v>
      </c>
      <c r="P8" s="77"/>
    </row>
    <row r="9" customFormat="false" ht="15" hidden="false" customHeight="false" outlineLevel="0" collapsed="false">
      <c r="A9" s="37" t="s">
        <v>28</v>
      </c>
      <c r="B9" s="78" t="n">
        <v>5</v>
      </c>
      <c r="C9" s="79"/>
      <c r="D9" s="80"/>
      <c r="E9" s="80"/>
      <c r="F9" s="81" t="n">
        <v>5</v>
      </c>
      <c r="G9" s="82"/>
      <c r="H9" s="83"/>
      <c r="I9" s="84"/>
      <c r="J9" s="85"/>
      <c r="K9" s="66"/>
      <c r="L9" s="86"/>
      <c r="M9" s="75" t="s">
        <v>29</v>
      </c>
      <c r="N9" s="76" t="n">
        <v>2.87174399629335</v>
      </c>
      <c r="O9" s="76" t="n">
        <v>0.415739709641549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2.05</v>
      </c>
      <c r="C12" s="109"/>
      <c r="D12" s="101"/>
      <c r="E12" s="101"/>
      <c r="F12" s="102" t="n">
        <v>2.05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0.1</v>
      </c>
      <c r="C15" s="125"/>
      <c r="D15" s="101"/>
      <c r="E15" s="101"/>
      <c r="F15" s="102" t="n">
        <v>0.1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0.01</v>
      </c>
      <c r="C16" s="100"/>
      <c r="D16" s="129"/>
      <c r="E16" s="129"/>
      <c r="F16" s="130"/>
      <c r="G16" s="130" t="n">
        <v>0.01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2.12</v>
      </c>
      <c r="C17" s="109"/>
      <c r="D17" s="101"/>
      <c r="E17" s="101"/>
      <c r="F17" s="132"/>
      <c r="G17" s="102" t="n">
        <v>2.12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0.03</v>
      </c>
      <c r="C18" s="135"/>
      <c r="D18" s="101"/>
      <c r="E18" s="136" t="s">
        <v>53</v>
      </c>
      <c r="F18" s="132"/>
      <c r="G18" s="102" t="n">
        <v>0.03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2.16</v>
      </c>
      <c r="G19" s="144" t="n">
        <v>2.16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2.16</v>
      </c>
      <c r="C20" s="154" t="n">
        <v>0</v>
      </c>
      <c r="D20" s="155"/>
      <c r="E20" s="156" t="s">
        <v>53</v>
      </c>
      <c r="F20" s="157" t="n">
        <v>2.16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2.16</v>
      </c>
      <c r="C21" s="166" t="n">
        <v>0</v>
      </c>
      <c r="D21" s="101"/>
      <c r="E21" s="167"/>
      <c r="F21" s="168" t="n">
        <v>2.16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0.8</v>
      </c>
      <c r="C23" s="184"/>
      <c r="D23" s="185" t="s">
        <v>65</v>
      </c>
      <c r="E23" s="185" t="e">
        <f aca="false">#N/A</f>
        <v>#N/A</v>
      </c>
      <c r="F23" s="186" t="n">
        <v>0.8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0.96</v>
      </c>
      <c r="C24" s="195"/>
      <c r="D24" s="185" t="s">
        <v>68</v>
      </c>
      <c r="E24" s="196" t="e">
        <f aca="false">#N/A</f>
        <v>#N/A</v>
      </c>
      <c r="F24" s="197" t="n">
        <v>0.96</v>
      </c>
      <c r="G24" s="187" t="s">
        <v>66</v>
      </c>
      <c r="H24" s="188" t="n">
        <v>2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15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1159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0.27</v>
      </c>
      <c r="C27" s="195"/>
      <c r="D27" s="185" t="s">
        <v>73</v>
      </c>
      <c r="E27" s="196" t="e">
        <f aca="false">#N/A</f>
        <v>#N/A</v>
      </c>
      <c r="F27" s="197" t="n">
        <v>0.27</v>
      </c>
      <c r="G27" s="187" t="s">
        <v>66</v>
      </c>
      <c r="H27" s="188" t="n">
        <v>2</v>
      </c>
      <c r="I27" s="189" t="n">
        <v>13</v>
      </c>
      <c r="J27" s="189" t="n">
        <v>2</v>
      </c>
      <c r="K27" s="190" t="s">
        <v>73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0.01</v>
      </c>
      <c r="C28" s="195"/>
      <c r="D28" s="185" t="s">
        <v>75</v>
      </c>
      <c r="E28" s="196" t="e">
        <f aca="false">#N/A</f>
        <v>#N/A</v>
      </c>
      <c r="F28" s="197" t="n">
        <v>0.01</v>
      </c>
      <c r="G28" s="187" t="s">
        <v>76</v>
      </c>
      <c r="H28" s="188" t="n">
        <v>5</v>
      </c>
      <c r="I28" s="189" t="n">
        <v>13</v>
      </c>
      <c r="J28" s="189" t="n">
        <v>2</v>
      </c>
      <c r="K28" s="190" t="s">
        <v>75</v>
      </c>
      <c r="L28" s="198"/>
      <c r="M28" s="198"/>
      <c r="N28" s="198"/>
      <c r="O28" s="192"/>
      <c r="P28" s="192" t="n">
        <v>1321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79</v>
      </c>
      <c r="H29" s="188" t="n">
        <v>7</v>
      </c>
      <c r="I29" s="189" t="n">
        <v>8</v>
      </c>
      <c r="J29" s="189" t="n">
        <v>2</v>
      </c>
      <c r="K29" s="190" t="s">
        <v>78</v>
      </c>
      <c r="L29" s="198"/>
      <c r="M29" s="198"/>
      <c r="N29" s="198"/>
      <c r="O29" s="192" t="s">
        <v>80</v>
      </c>
      <c r="P29" s="192" t="n">
        <v>1778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0.05</v>
      </c>
      <c r="C30" s="195"/>
      <c r="D30" s="185" t="s">
        <v>82</v>
      </c>
      <c r="E30" s="196" t="e">
        <f aca="false">#N/A</f>
        <v>#N/A</v>
      </c>
      <c r="F30" s="197" t="n">
        <v>0.05</v>
      </c>
      <c r="G30" s="187" t="s">
        <v>79</v>
      </c>
      <c r="H30" s="188" t="n">
        <v>7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 t="s">
        <v>80</v>
      </c>
      <c r="P30" s="192" t="n">
        <v>1908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0.01</v>
      </c>
      <c r="G31" s="187" t="s">
        <v>85</v>
      </c>
      <c r="H31" s="188" t="n">
        <v>8</v>
      </c>
      <c r="I31" s="189"/>
      <c r="J31" s="189"/>
      <c r="K31" s="190" t="s">
        <v>84</v>
      </c>
      <c r="L31" s="198"/>
      <c r="M31" s="198"/>
      <c r="N31" s="198"/>
      <c r="O31" s="192" t="s">
        <v>80</v>
      </c>
      <c r="P31" s="192" t="n">
        <v>1606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0.01</v>
      </c>
      <c r="G32" s="187" t="s">
        <v>85</v>
      </c>
      <c r="H32" s="188" t="n">
        <v>8</v>
      </c>
      <c r="I32" s="189"/>
      <c r="J32" s="189"/>
      <c r="K32" s="190" t="s">
        <v>87</v>
      </c>
      <c r="L32" s="198"/>
      <c r="M32" s="198"/>
      <c r="N32" s="198"/>
      <c r="O32" s="192"/>
      <c r="P32" s="192" t="n">
        <v>1856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0.01</v>
      </c>
      <c r="G33" s="187" t="s">
        <v>85</v>
      </c>
      <c r="H33" s="188" t="n">
        <v>8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/>
      <c r="D34" s="185" t="s">
        <v>91</v>
      </c>
      <c r="E34" s="196" t="e">
        <f aca="false">#N/A</f>
        <v>#N/A</v>
      </c>
      <c r="F34" s="199" t="n">
        <v>0.01</v>
      </c>
      <c r="G34" s="187" t="s">
        <v>85</v>
      </c>
      <c r="H34" s="188" t="n">
        <v>8</v>
      </c>
      <c r="I34" s="189" t="n">
        <v>10</v>
      </c>
      <c r="J34" s="189" t="n">
        <v>1</v>
      </c>
      <c r="K34" s="190" t="s">
        <v>91</v>
      </c>
      <c r="L34" s="198"/>
      <c r="M34" s="198"/>
      <c r="N34" s="198"/>
      <c r="O34" s="192" t="s">
        <v>80</v>
      </c>
      <c r="P34" s="192" t="n">
        <v>1577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2020-03-18T19:54:21Z</dcterms:created>
  <dc:creator>Sylvain</dc:creator>
  <dc:description/>
  <dc:language>fr-FR</dc:language>
  <cp:lastModifiedBy>Sylvain</cp:lastModifiedBy>
  <dcterms:modified xsi:type="dcterms:W3CDTF">2020-03-18T19:54:23Z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