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<sst xmlns="http://schemas.openxmlformats.org/spreadsheetml/2006/main" count="332" uniqueCount="101">
  <si>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</si>
  <si>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</si>
  <si>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</si>
  <si>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</si>
  <si>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TOUYRE</t>
  </si>
  <si>
    <t xml:space="preserve">MONTFERRIER</t>
  </si>
  <si>
    <t xml:space="preserve">05168100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</si>
  <si>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</si>
  <si>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</si>
  <si>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</si>
  <si>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</si>
  <si>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</si>
  <si>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</si>
  <si>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</si>
  <si>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</si>
  <si>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</si>
  <si>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</si>
  <si>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</si>
  <si>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</si>
  <si>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</si>
  <si>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</si>
  <si>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</si>
  <si>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</si>
  <si>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</si>
  <si>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</si>
  <si>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</si>
  <si>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</si>
  <si>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</si>
  <si>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</si>
  <si>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</si>
  <si>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</si>
  <si>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</si>
  <si>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</si>
  <si>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</si>
  <si>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</si>
  <si>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</si>
  <si>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</si>
  <si>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</si>
  <si>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</si>
  <si>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</si>
  <si>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</si>
  <si>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</si>
  <si>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</si>
  <si>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</si>
  <si>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</si>
  <si>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</si>
  <si>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</si>
  <si>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</si>
  <si>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</si>
  <si>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</si>
  <si>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</si>
  <si>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</si>
  <si>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</si>
  <si>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</si>
  <si>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</si>
  <si>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</si>
  <si>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</si>
  <si>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</si>
  <si>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</si>
  <si>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</si>
  <si>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</si>
  <si>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</si>
  <si>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</si>
  <si>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</si>
  <si>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</si>
  <si>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</si>
  <si>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</si>
  <si>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</si>
  <si>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</si>
  <si>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</si>
  <si>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</si>
  <si>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</si>
  <si>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HERSPX</t>
  </si>
  <si>
    <t xml:space="preserve">Heribaudiella sp.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</si>
  <si>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</si>
  <si>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</si>
  <si>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</si>
  <si>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</si>
  <si>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</si>
  <si>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</si>
  <si>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</si>
  <si>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</si>
  <si>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</si>
  <si>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</si>
  <si>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</si>
  <si>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CINDAN</t>
  </si>
  <si>
    <t xml:space="preserve">Cinclidotus danubicus</t>
  </si>
  <si>
    <t xml:space="preserve">BRm</t>
  </si>
  <si>
    <t xml:space="preserve">CRAFIL</t>
  </si>
  <si>
    <t xml:space="preserve">Cratoneuron filicinum</t>
  </si>
  <si>
    <t xml:space="preserve">VERBEC</t>
  </si>
  <si>
    <t xml:space="preserve">Veronica beccabunga</t>
  </si>
  <si>
    <t xml:space="preserve">PHe</t>
  </si>
  <si>
    <t xml:space="preserve">CAMPRA</t>
  </si>
  <si>
    <t xml:space="preserve">Cardamine pratensis</t>
  </si>
  <si>
    <t xml:space="preserve">PHg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</si>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</sst>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13.7777777777778</v>
      </c>
      <c r="N5" s="43"/>
      <c r="O5" s="44" t="s">
        <v>16</v>
      </c>
      <c r="P5" s="45" t="n">
        <v>13.4285714285714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82</v>
      </c>
      <c r="C7" s="59" t="n">
        <v>18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12.5555555555556</v>
      </c>
      <c r="P8" s="72" t="n">
        <v>1.77777777777778</v>
      </c>
    </row>
    <row r="9" customFormat="false" ht="15" hidden="false" customHeight="false" outlineLevel="0" collapsed="false">
      <c r="A9" s="33" t="s">
        <v>28</v>
      </c>
      <c r="B9" s="58" t="n">
        <v>21</v>
      </c>
      <c r="C9" s="59" t="n">
        <v>21</v>
      </c>
      <c r="D9" s="73"/>
      <c r="E9" s="73"/>
      <c r="F9" s="74" t="n">
        <v>21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2.87174399629335</v>
      </c>
      <c r="P9" s="72" t="n">
        <v>0.785674201318386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8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2</v>
      </c>
      <c r="M13" s="93"/>
      <c r="N13" s="100" t="s">
        <v>40</v>
      </c>
      <c r="O13" s="101" t="n">
        <v>13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9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0.692307692307692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1.07</v>
      </c>
      <c r="C20" s="140" t="n">
        <v>0.09</v>
      </c>
      <c r="D20" s="141"/>
      <c r="E20" s="142" t="s">
        <v>53</v>
      </c>
      <c r="F20" s="143" t="n">
        <v>0.8936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0.8774</v>
      </c>
      <c r="C21" s="150" t="n">
        <v>0.0162</v>
      </c>
      <c r="D21" s="151" t="s">
        <v>56</v>
      </c>
      <c r="E21" s="152"/>
      <c r="F21" s="153" t="n">
        <v>0.8936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 t="n">
        <v>0.01</v>
      </c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0.5</v>
      </c>
      <c r="C24" s="182" t="n">
        <v>0.01</v>
      </c>
      <c r="D24" s="183" t="s">
        <v>73</v>
      </c>
      <c r="E24" s="184" t="e">
        <f aca="false">#N/A</f>
        <v>#N/A</v>
      </c>
      <c r="F24" s="185" t="n">
        <v>0.4118</v>
      </c>
      <c r="G24" s="186" t="s">
        <v>69</v>
      </c>
      <c r="H24" s="187" t="n">
        <v>2</v>
      </c>
      <c r="I24" s="6" t="n">
        <v>1</v>
      </c>
      <c r="J24" s="188" t="s">
        <v>70</v>
      </c>
      <c r="K24" s="188" t="s">
        <v>70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16</v>
      </c>
      <c r="B25" s="181" t="n">
        <v>0.5</v>
      </c>
      <c r="C25" s="182"/>
      <c r="D25" s="183" t="s">
        <v>74</v>
      </c>
      <c r="E25" s="184" t="e">
        <f aca="false">#N/A</f>
        <v>#N/A</v>
      </c>
      <c r="F25" s="185" t="n">
        <v>0.41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0.0082</v>
      </c>
      <c r="G26" s="186" t="s">
        <v>69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0.0082</v>
      </c>
      <c r="G27" s="186" t="s">
        <v>69</v>
      </c>
      <c r="H27" s="187" t="n">
        <v>2</v>
      </c>
      <c r="I27" s="6" t="n">
        <v>1</v>
      </c>
      <c r="J27" s="188" t="n">
        <v>9</v>
      </c>
      <c r="K27" s="188" t="n">
        <v>1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0.02</v>
      </c>
      <c r="C28" s="182"/>
      <c r="D28" s="183" t="s">
        <v>80</v>
      </c>
      <c r="E28" s="184" t="e">
        <f aca="false">#N/A</f>
        <v>#N/A</v>
      </c>
      <c r="F28" s="185" t="n">
        <v>0.0164</v>
      </c>
      <c r="G28" s="186" t="s">
        <v>69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 t="n">
        <v>0.01</v>
      </c>
      <c r="D29" s="183" t="s">
        <v>82</v>
      </c>
      <c r="E29" s="184" t="e">
        <f aca="false">#N/A</f>
        <v>#N/A</v>
      </c>
      <c r="F29" s="185" t="n">
        <v>0.01</v>
      </c>
      <c r="G29" s="186" t="s">
        <v>69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0.0082</v>
      </c>
      <c r="G30" s="186" t="s">
        <v>69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85</v>
      </c>
      <c r="B31" s="181"/>
      <c r="C31" s="182" t="n">
        <v>0.01</v>
      </c>
      <c r="D31" s="183" t="s">
        <v>86</v>
      </c>
      <c r="E31" s="184" t="e">
        <f aca="false">#N/A</f>
        <v>#N/A</v>
      </c>
      <c r="F31" s="185" t="n">
        <v>0.0018</v>
      </c>
      <c r="G31" s="186" t="s">
        <v>87</v>
      </c>
      <c r="H31" s="187" t="n">
        <v>5</v>
      </c>
      <c r="I31" s="6" t="n">
        <v>1</v>
      </c>
      <c r="J31" s="188" t="n">
        <v>13</v>
      </c>
      <c r="K31" s="188" t="n">
        <v>3</v>
      </c>
      <c r="L31" s="177" t="s">
        <v>86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88</v>
      </c>
      <c r="B32" s="181"/>
      <c r="C32" s="182" t="n">
        <v>0.02</v>
      </c>
      <c r="D32" s="183" t="s">
        <v>89</v>
      </c>
      <c r="E32" s="184" t="e">
        <f aca="false">#N/A</f>
        <v>#N/A</v>
      </c>
      <c r="F32" s="185" t="n">
        <v>0.0036</v>
      </c>
      <c r="G32" s="186" t="s">
        <v>87</v>
      </c>
      <c r="H32" s="187" t="n">
        <v>5</v>
      </c>
      <c r="I32" s="6" t="n">
        <v>1</v>
      </c>
      <c r="J32" s="188" t="n">
        <v>18</v>
      </c>
      <c r="K32" s="188" t="n">
        <v>3</v>
      </c>
      <c r="L32" s="177" t="s">
        <v>89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90</v>
      </c>
      <c r="B33" s="181"/>
      <c r="C33" s="182" t="n">
        <v>0.01</v>
      </c>
      <c r="D33" s="183" t="s">
        <v>91</v>
      </c>
      <c r="E33" s="184" t="e">
        <f aca="false">#N/A</f>
        <v>#N/A</v>
      </c>
      <c r="F33" s="185" t="n">
        <v>0.0018</v>
      </c>
      <c r="G33" s="186" t="s">
        <v>92</v>
      </c>
      <c r="H33" s="187" t="n">
        <v>8</v>
      </c>
      <c r="I33" s="6" t="n">
        <v>1</v>
      </c>
      <c r="J33" s="188" t="n">
        <v>10</v>
      </c>
      <c r="K33" s="188" t="n">
        <v>1</v>
      </c>
      <c r="L33" s="177" t="s">
        <v>91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/>
      <c r="C34" s="182" t="n">
        <v>0.01</v>
      </c>
      <c r="D34" s="183" t="s">
        <v>94</v>
      </c>
      <c r="E34" s="184" t="e">
        <f aca="false">#N/A</f>
        <v>#N/A</v>
      </c>
      <c r="F34" s="185" t="n">
        <v>0.0018</v>
      </c>
      <c r="G34" s="186" t="s">
        <v>95</v>
      </c>
      <c r="H34" s="187" t="n">
        <v>9</v>
      </c>
      <c r="I34" s="6" t="n">
        <v>1</v>
      </c>
      <c r="J34" s="188" t="s">
        <v>70</v>
      </c>
      <c r="K34" s="188" t="s">
        <v>70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/>
      <c r="C35" s="182" t="n">
        <v>0.01</v>
      </c>
      <c r="D35" s="183" t="s">
        <v>97</v>
      </c>
      <c r="E35" s="184" t="e">
        <f aca="false">#N/A</f>
        <v>#N/A</v>
      </c>
      <c r="F35" s="185" t="n">
        <v>0.0018</v>
      </c>
      <c r="G35" s="186" t="s">
        <v>98</v>
      </c>
      <c r="H35" s="187" t="n">
        <v>10</v>
      </c>
      <c r="I35" s="6" t="n">
        <v>1</v>
      </c>
      <c r="J35" s="188" t="s">
        <v>70</v>
      </c>
      <c r="K35" s="188" t="s">
        <v>70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99</v>
      </c>
      <c r="I36" s="6"/>
      <c r="J36" s="188" t="s">
        <v>100</v>
      </c>
      <c r="K36" s="188" t="s">
        <v>100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91"/>
      <c r="N53" s="191"/>
      <c r="O53" s="191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91"/>
      <c r="N54" s="191"/>
      <c r="O54" s="191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89"/>
      <c r="N56" s="189"/>
      <c r="O56" s="189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99</v>
      </c>
      <c r="I82" s="6"/>
      <c r="J82" s="200" t="s">
        <v>100</v>
      </c>
      <c r="K82" s="200" t="s">
        <v>100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7:A82">
    <cfRule type="expression" priority="5" aboveAverage="0" equalAverage="0" bottom="0" percent="0" rank="0" text="" dxfId="3">
      <formula>ISTEXT($E37)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6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2020-11-17T17:39:04Z</dcterms:created>
  <dc:creator>Sylvain</dc:creator>
  <dc:description/>
  <dc:language>fr-FR</dc:language>
  <cp:lastModifiedBy>Sylvain</cp:lastModifiedBy>
  <dcterms:modified xsi:type="dcterms:W3CDTF">2020-11-17T17:39:10Z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