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<sst xmlns="http://schemas.openxmlformats.org/spreadsheetml/2006/main" count="153" uniqueCount="84">
  <si>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</si>
  <si>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</si>
  <si>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</si>
  <si>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 (Cédric ROIDE)</t>
  </si>
  <si>
    <t xml:space="preserve">conforme AFNOR T90-395 oct. 2003</t>
  </si>
  <si>
    <t xml:space="preserve">Garonne </t>
  </si>
  <si>
    <t xml:space="preserve">Portet sur Garonne</t>
  </si>
  <si>
    <t xml:space="preserve">05174000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</si>
  <si>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</si>
  <si>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</si>
  <si>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</si>
  <si>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</si>
  <si>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</si>
  <si>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</si>
  <si>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</si>
  <si>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</si>
  <si>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</si>
  <si>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</si>
  <si>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ch. lotique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</si>
  <si>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</si>
  <si>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</si>
  <si>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</si>
  <si>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</si>
  <si>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</si>
  <si>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</si>
  <si>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</si>
  <si>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</si>
  <si>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</si>
  <si>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</si>
  <si>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</si>
  <si>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</si>
  <si>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</si>
  <si>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</si>
  <si>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</si>
  <si>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</si>
  <si>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</si>
  <si>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</si>
  <si>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</si>
  <si>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</si>
  <si>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</si>
  <si>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</si>
  <si>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</si>
  <si>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</si>
  <si>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</si>
  <si>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</si>
  <si>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</si>
  <si>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</si>
  <si>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</si>
  <si>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</si>
  <si>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</si>
  <si>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</si>
  <si>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</si>
  <si>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</si>
  <si>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</si>
  <si>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</si>
  <si>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</si>
  <si>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</si>
  <si>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</si>
  <si>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</si>
  <si>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</si>
  <si>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</si>
  <si>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</si>
  <si>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</si>
  <si>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</si>
  <si>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Cladophora sp.</t>
  </si>
  <si>
    <t xml:space="preserve">ALG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</si>
  <si>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</si>
  <si>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</si>
  <si>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</si>
  <si>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</si>
  <si>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VAUSPX</t>
  </si>
  <si>
    <t xml:space="preserve">Vaucheria sp.</t>
  </si>
  <si>
    <t xml:space="preserve">POTNOD</t>
  </si>
  <si>
    <t xml:space="preserve">Potamogeton nodosus</t>
  </si>
  <si>
    <t xml:space="preserve">PHy</t>
  </si>
  <si>
    <t xml:space="preserve">Cf.</t>
  </si>
  <si>
    <t xml:space="preserve">POTPEC</t>
  </si>
  <si>
    <t xml:space="preserve">Potamogeton pectinatus</t>
  </si>
  <si>
    <t xml:space="preserve">LYSVUL</t>
  </si>
  <si>
    <t xml:space="preserve">Lysimachia vulgaris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</si>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</sst>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7.28571428571429</v>
      </c>
      <c r="M5" s="47"/>
      <c r="N5" s="48" t="s">
        <v>16</v>
      </c>
      <c r="O5" s="49" t="n">
        <v>7.63636363636364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7.57142857142857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4.46757022031768</v>
      </c>
      <c r="O9" s="76" t="n">
        <v>0.699854212223765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1.05</v>
      </c>
      <c r="C12" s="109"/>
      <c r="D12" s="101"/>
      <c r="E12" s="101"/>
      <c r="F12" s="102" t="n">
        <v>1.05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</v>
      </c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0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0.04</v>
      </c>
      <c r="C15" s="125"/>
      <c r="D15" s="101"/>
      <c r="E15" s="101"/>
      <c r="F15" s="102" t="n">
        <v>0.04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0.01</v>
      </c>
      <c r="C16" s="100"/>
      <c r="D16" s="129"/>
      <c r="E16" s="129"/>
      <c r="F16" s="130"/>
      <c r="G16" s="130" t="n">
        <v>0.01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1.06</v>
      </c>
      <c r="C17" s="109"/>
      <c r="D17" s="101"/>
      <c r="E17" s="101"/>
      <c r="F17" s="132"/>
      <c r="G17" s="102" t="n">
        <v>1.06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1.09</v>
      </c>
      <c r="G19" s="144" t="n">
        <v>1.09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1.09</v>
      </c>
      <c r="C20" s="154" t="n">
        <v>0</v>
      </c>
      <c r="D20" s="155"/>
      <c r="E20" s="156" t="s">
        <v>53</v>
      </c>
      <c r="F20" s="157" t="n">
        <v>1.09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1.09</v>
      </c>
      <c r="C21" s="166" t="n">
        <v>0</v>
      </c>
      <c r="D21" s="101"/>
      <c r="E21" s="167"/>
      <c r="F21" s="168" t="n">
        <v>1.09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16</v>
      </c>
      <c r="B23" s="183" t="n">
        <v>1.02</v>
      </c>
      <c r="C23" s="184"/>
      <c r="D23" s="185" t="s">
        <v>64</v>
      </c>
      <c r="E23" s="185" t="e">
        <f aca="false">#N/A</f>
        <v>#N/A</v>
      </c>
      <c r="F23" s="186" t="n">
        <v>1.02</v>
      </c>
      <c r="G23" s="187" t="s">
        <v>65</v>
      </c>
      <c r="H23" s="188" t="n">
        <v>2</v>
      </c>
      <c r="I23" s="189" t="n">
        <v>6</v>
      </c>
      <c r="J23" s="189" t="n">
        <v>1</v>
      </c>
      <c r="K23" s="190" t="s">
        <v>64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0.01</v>
      </c>
      <c r="C24" s="195"/>
      <c r="D24" s="185" t="s">
        <v>67</v>
      </c>
      <c r="E24" s="196" t="e">
        <f aca="false">#N/A</f>
        <v>#N/A</v>
      </c>
      <c r="F24" s="197" t="n">
        <v>0.01</v>
      </c>
      <c r="G24" s="187" t="s">
        <v>65</v>
      </c>
      <c r="H24" s="188" t="n">
        <v>2</v>
      </c>
      <c r="I24" s="189" t="n">
        <v>12</v>
      </c>
      <c r="J24" s="189" t="n">
        <v>2</v>
      </c>
      <c r="K24" s="190" t="s">
        <v>67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0.01</v>
      </c>
      <c r="C25" s="195"/>
      <c r="D25" s="185" t="s">
        <v>69</v>
      </c>
      <c r="E25" s="196" t="e">
        <f aca="false">#N/A</f>
        <v>#N/A</v>
      </c>
      <c r="F25" s="197" t="n">
        <v>0.01</v>
      </c>
      <c r="G25" s="187" t="s">
        <v>65</v>
      </c>
      <c r="H25" s="188" t="n">
        <v>2</v>
      </c>
      <c r="I25" s="189" t="n">
        <v>15</v>
      </c>
      <c r="J25" s="189" t="n">
        <v>2</v>
      </c>
      <c r="K25" s="190" t="s">
        <v>69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0.01</v>
      </c>
      <c r="C26" s="195"/>
      <c r="D26" s="185" t="s">
        <v>71</v>
      </c>
      <c r="E26" s="196" t="e">
        <f aca="false">#N/A</f>
        <v>#N/A</v>
      </c>
      <c r="F26" s="197" t="n">
        <v>0.01</v>
      </c>
      <c r="G26" s="187" t="s">
        <v>65</v>
      </c>
      <c r="H26" s="188" t="n">
        <v>2</v>
      </c>
      <c r="I26" s="189" t="n">
        <v>4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</v>
      </c>
      <c r="C27" s="195"/>
      <c r="D27" s="185" t="s">
        <v>73</v>
      </c>
      <c r="E27" s="196" t="e">
        <f aca="false">#N/A</f>
        <v>#N/A</v>
      </c>
      <c r="F27" s="197" t="n">
        <v>0.01</v>
      </c>
      <c r="G27" s="187" t="s">
        <v>74</v>
      </c>
      <c r="H27" s="188" t="n">
        <v>7</v>
      </c>
      <c r="I27" s="189" t="n">
        <v>4</v>
      </c>
      <c r="J27" s="189" t="n">
        <v>3</v>
      </c>
      <c r="K27" s="190" t="s">
        <v>73</v>
      </c>
      <c r="L27" s="198"/>
      <c r="M27" s="198"/>
      <c r="N27" s="198"/>
      <c r="O27" s="192" t="s">
        <v>75</v>
      </c>
      <c r="P27" s="192" t="n">
        <v>1652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0.01</v>
      </c>
      <c r="G28" s="187" t="s">
        <v>74</v>
      </c>
      <c r="H28" s="188" t="n">
        <v>7</v>
      </c>
      <c r="I28" s="189" t="n">
        <v>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1655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80</v>
      </c>
      <c r="H29" s="188" t="n">
        <v>8</v>
      </c>
      <c r="I29" s="189"/>
      <c r="J29" s="189"/>
      <c r="K29" s="190" t="s">
        <v>79</v>
      </c>
      <c r="L29" s="198"/>
      <c r="M29" s="198"/>
      <c r="N29" s="198"/>
      <c r="O29" s="192" t="s">
        <v>75</v>
      </c>
      <c r="P29" s="192" t="n">
        <v>1887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0.01</v>
      </c>
      <c r="G30" s="187" t="s">
        <v>80</v>
      </c>
      <c r="H30" s="188" t="n">
        <v>8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1577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2020-03-18T19:54:39Z</dcterms:created>
  <dc:creator>Sylvain</dc:creator>
  <dc:description/>
  <dc:language>fr-FR</dc:language>
  <cp:lastModifiedBy>Sylvain</cp:lastModifiedBy>
  <dcterms:modified xsi:type="dcterms:W3CDTF">2020-03-18T19:54:41Z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