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<sst xmlns="http://schemas.openxmlformats.org/spreadsheetml/2006/main" count="163" uniqueCount="91">
  <si>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</si>
  <si>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</si>
  <si>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</si>
  <si>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</si>
  <si>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</si>
  <si>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Louge</t>
  </si>
  <si>
    <t xml:space="preserve">Marignac Lasclares </t>
  </si>
  <si>
    <t xml:space="preserve">05175100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</si>
  <si>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</si>
  <si>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</si>
  <si>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</si>
  <si>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</si>
  <si>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</si>
  <si>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</si>
  <si>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</si>
  <si>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</si>
  <si>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</si>
  <si>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</si>
  <si>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</si>
  <si>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</si>
  <si>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</si>
  <si>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</si>
  <si>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</si>
  <si>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</si>
  <si>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</si>
  <si>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</si>
  <si>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</si>
  <si>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</si>
  <si>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</si>
  <si>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</si>
  <si>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</si>
  <si>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</si>
  <si>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</si>
  <si>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</si>
  <si>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</si>
  <si>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</si>
  <si>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</si>
  <si>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</si>
  <si>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</si>
  <si>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</si>
  <si>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</si>
  <si>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</si>
  <si>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</si>
  <si>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</si>
  <si>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</si>
  <si>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</si>
  <si>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</si>
  <si>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</si>
  <si>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</si>
  <si>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</si>
  <si>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</si>
  <si>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</si>
  <si>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</si>
  <si>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</si>
  <si>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</si>
  <si>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</si>
  <si>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</si>
  <si>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</si>
  <si>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</si>
  <si>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</si>
  <si>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</si>
  <si>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</si>
  <si>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</si>
  <si>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</si>
  <si>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</si>
  <si>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OSCSPX</t>
  </si>
  <si>
    <t xml:space="preserve">Oscillatoria sp.</t>
  </si>
  <si>
    <t xml:space="preserve">ALG</t>
  </si>
  <si>
    <t xml:space="preserve">CLASPX</t>
  </si>
  <si>
    <t xml:space="preserve">Cladophora sp.</t>
  </si>
  <si>
    <t xml:space="preserve">DIASPX</t>
  </si>
  <si>
    <t xml:space="preserve">Diatoma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</si>
  <si>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</si>
  <si>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</si>
  <si>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</si>
  <si>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</si>
  <si>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</si>
  <si>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</si>
  <si>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</si>
  <si>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</si>
  <si>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</si>
  <si>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CINDAN</t>
  </si>
  <si>
    <t xml:space="preserve">Cinclidotus danubicus</t>
  </si>
  <si>
    <t xml:space="preserve">AMBFLU</t>
  </si>
  <si>
    <t xml:space="preserve">Amblystegium fluviatile</t>
  </si>
  <si>
    <t xml:space="preserve">RANFLU</t>
  </si>
  <si>
    <t xml:space="preserve">Ranunculus fluitans</t>
  </si>
  <si>
    <t xml:space="preserve">PHy</t>
  </si>
  <si>
    <t xml:space="preserve">Cf.</t>
  </si>
  <si>
    <t xml:space="preserve">Hildenbrandia sp.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</si>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</sst>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41535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11.3846153846154</v>
      </c>
      <c r="M5" s="47"/>
      <c r="N5" s="48" t="s">
        <v>16</v>
      </c>
      <c r="O5" s="49" t="n">
        <v>10.3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45</v>
      </c>
      <c r="C7" s="61" t="n">
        <v>55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10.0909090909091</v>
      </c>
      <c r="O8" s="76" t="n">
        <v>1.72727272727273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1</v>
      </c>
      <c r="D9" s="80"/>
      <c r="E9" s="80"/>
      <c r="F9" s="81" t="n">
        <v>2.8</v>
      </c>
      <c r="G9" s="82"/>
      <c r="H9" s="83"/>
      <c r="I9" s="84"/>
      <c r="J9" s="85"/>
      <c r="K9" s="66"/>
      <c r="L9" s="86"/>
      <c r="M9" s="75" t="s">
        <v>30</v>
      </c>
      <c r="N9" s="76" t="n">
        <v>3.36977327142739</v>
      </c>
      <c r="O9" s="76" t="n">
        <v>0.616575453011388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10.08</v>
      </c>
      <c r="C12" s="109" t="n">
        <v>3.6</v>
      </c>
      <c r="D12" s="101"/>
      <c r="E12" s="101"/>
      <c r="F12" s="102" t="n">
        <v>6.516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1</v>
      </c>
      <c r="C13" s="109"/>
      <c r="D13" s="101"/>
      <c r="E13" s="101"/>
      <c r="F13" s="102" t="n">
        <v>0.45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0.2</v>
      </c>
      <c r="C15" s="125"/>
      <c r="D15" s="101"/>
      <c r="E15" s="101"/>
      <c r="F15" s="102" t="n">
        <v>0.09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11.28</v>
      </c>
      <c r="C17" s="109" t="n">
        <v>3.6</v>
      </c>
      <c r="D17" s="101"/>
      <c r="E17" s="101"/>
      <c r="F17" s="132"/>
      <c r="G17" s="102" t="n">
        <v>7.056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7.056</v>
      </c>
      <c r="G19" s="144" t="n">
        <v>7.056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11.28</v>
      </c>
      <c r="C20" s="154" t="n">
        <v>3.6</v>
      </c>
      <c r="D20" s="155"/>
      <c r="E20" s="156" t="s">
        <v>54</v>
      </c>
      <c r="F20" s="157" t="n">
        <v>7.056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5.076</v>
      </c>
      <c r="C21" s="166" t="n">
        <v>1.98</v>
      </c>
      <c r="D21" s="101"/>
      <c r="E21" s="167"/>
      <c r="F21" s="168" t="n">
        <v>7.056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0.28</v>
      </c>
      <c r="C23" s="184" t="n">
        <v>3.41</v>
      </c>
      <c r="D23" s="185" t="s">
        <v>66</v>
      </c>
      <c r="E23" s="185" t="e">
        <f aca="false">#N/A</f>
        <v>#N/A</v>
      </c>
      <c r="F23" s="186" t="n">
        <v>2.0015</v>
      </c>
      <c r="G23" s="187" t="s">
        <v>67</v>
      </c>
      <c r="H23" s="188" t="n">
        <v>2</v>
      </c>
      <c r="I23" s="189" t="n">
        <v>11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1108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0.0045</v>
      </c>
      <c r="G24" s="187" t="s">
        <v>67</v>
      </c>
      <c r="H24" s="188" t="n">
        <v>2</v>
      </c>
      <c r="I24" s="189" t="n">
        <v>6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1124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0.0045</v>
      </c>
      <c r="G25" s="187" t="s">
        <v>67</v>
      </c>
      <c r="H25" s="188" t="n">
        <v>2</v>
      </c>
      <c r="I25" s="189" t="n">
        <v>12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6627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0.12</v>
      </c>
      <c r="C26" s="195"/>
      <c r="D26" s="185" t="s">
        <v>73</v>
      </c>
      <c r="E26" s="196" t="e">
        <f aca="false">#N/A</f>
        <v>#N/A</v>
      </c>
      <c r="F26" s="197" t="n">
        <v>0.054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0.2</v>
      </c>
      <c r="C27" s="195"/>
      <c r="D27" s="185" t="s">
        <v>75</v>
      </c>
      <c r="E27" s="196" t="e">
        <f aca="false">#N/A</f>
        <v>#N/A</v>
      </c>
      <c r="F27" s="197" t="n">
        <v>0.09</v>
      </c>
      <c r="G27" s="187" t="s">
        <v>76</v>
      </c>
      <c r="H27" s="188" t="n">
        <v>5</v>
      </c>
      <c r="I27" s="189" t="n">
        <v>5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0.04</v>
      </c>
      <c r="C28" s="195"/>
      <c r="D28" s="185" t="s">
        <v>78</v>
      </c>
      <c r="E28" s="196" t="e">
        <f aca="false">#N/A</f>
        <v>#N/A</v>
      </c>
      <c r="F28" s="197" t="n">
        <v>0.018</v>
      </c>
      <c r="G28" s="187" t="s">
        <v>76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0.61</v>
      </c>
      <c r="C29" s="195"/>
      <c r="D29" s="185" t="s">
        <v>80</v>
      </c>
      <c r="E29" s="196" t="e">
        <f aca="false">#N/A</f>
        <v>#N/A</v>
      </c>
      <c r="F29" s="197" t="n">
        <v>0.2745</v>
      </c>
      <c r="G29" s="187" t="s">
        <v>76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0.14</v>
      </c>
      <c r="C30" s="195"/>
      <c r="D30" s="185" t="s">
        <v>82</v>
      </c>
      <c r="E30" s="196" t="e">
        <f aca="false">#N/A</f>
        <v>#N/A</v>
      </c>
      <c r="F30" s="197" t="n">
        <v>0.063</v>
      </c>
      <c r="G30" s="187" t="s">
        <v>76</v>
      </c>
      <c r="H30" s="188" t="n">
        <v>5</v>
      </c>
      <c r="I30" s="189" t="n">
        <v>13</v>
      </c>
      <c r="J30" s="189" t="n">
        <v>3</v>
      </c>
      <c r="K30" s="190" t="s">
        <v>82</v>
      </c>
      <c r="L30" s="198"/>
      <c r="M30" s="198"/>
      <c r="N30" s="198"/>
      <c r="O30" s="192"/>
      <c r="P30" s="192" t="n">
        <v>1319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0.0045</v>
      </c>
      <c r="G31" s="187" t="s">
        <v>76</v>
      </c>
      <c r="H31" s="188" t="n">
        <v>5</v>
      </c>
      <c r="I31" s="189" t="n">
        <v>11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1223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0.2</v>
      </c>
      <c r="C32" s="195"/>
      <c r="D32" s="185" t="s">
        <v>86</v>
      </c>
      <c r="E32" s="196" t="e">
        <f aca="false">#N/A</f>
        <v>#N/A</v>
      </c>
      <c r="F32" s="197" t="n">
        <v>0.09</v>
      </c>
      <c r="G32" s="187" t="s">
        <v>87</v>
      </c>
      <c r="H32" s="188" t="n">
        <v>7</v>
      </c>
      <c r="I32" s="189" t="n">
        <v>10</v>
      </c>
      <c r="J32" s="189" t="n">
        <v>2</v>
      </c>
      <c r="K32" s="190" t="s">
        <v>86</v>
      </c>
      <c r="L32" s="198"/>
      <c r="M32" s="198"/>
      <c r="N32" s="198"/>
      <c r="O32" s="192" t="s">
        <v>88</v>
      </c>
      <c r="P32" s="192" t="n">
        <v>1903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9.66</v>
      </c>
      <c r="C33" s="195" t="n">
        <v>0.19</v>
      </c>
      <c r="D33" s="185" t="s">
        <v>89</v>
      </c>
      <c r="E33" s="196" t="e">
        <f aca="false">#N/A</f>
        <v>#N/A</v>
      </c>
      <c r="F33" s="197" t="n">
        <v>4.4515</v>
      </c>
      <c r="G33" s="187" t="s">
        <v>67</v>
      </c>
      <c r="H33" s="188" t="n">
        <v>2</v>
      </c>
      <c r="I33" s="189" t="n">
        <v>15</v>
      </c>
      <c r="J33" s="189" t="n">
        <v>2</v>
      </c>
      <c r="K33" s="190" t="s">
        <v>89</v>
      </c>
      <c r="L33" s="198"/>
      <c r="M33" s="198"/>
      <c r="N33" s="198"/>
      <c r="O33" s="192"/>
      <c r="P33" s="192" t="n">
        <v>1157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2020-03-18T19:14:19Z</dcterms:created>
  <dc:creator>Sylvain</dc:creator>
  <dc:description/>
  <dc:language>fr-FR</dc:language>
  <cp:lastModifiedBy>Sylvain</cp:lastModifiedBy>
  <dcterms:modified xsi:type="dcterms:W3CDTF">2020-03-18T19:14:21Z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