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<sst xmlns="http://schemas.openxmlformats.org/spreadsheetml/2006/main" count="153" uniqueCount="85">
  <si>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</si>
  <si>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</si>
  <si>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</si>
  <si>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Mathilde Bach</t>
  </si>
  <si>
    <t xml:space="preserve">conforme AFNOR T90-395 oct. 2003</t>
  </si>
  <si>
    <t xml:space="preserve">Montbrun</t>
  </si>
  <si>
    <t xml:space="preserve">Montbrun Bocage </t>
  </si>
  <si>
    <t xml:space="preserve">05176100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</si>
  <si>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</si>
  <si>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</si>
  <si>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</si>
  <si>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</si>
  <si>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</si>
  <si>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</si>
  <si>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</si>
  <si>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</si>
  <si>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</si>
  <si>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</si>
  <si>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</si>
  <si>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</si>
  <si>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</si>
  <si>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</si>
  <si>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</si>
  <si>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</si>
  <si>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</si>
  <si>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</si>
  <si>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</si>
  <si>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</si>
  <si>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</si>
  <si>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</si>
  <si>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</si>
  <si>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</si>
  <si>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</si>
  <si>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</si>
  <si>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</si>
  <si>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</si>
  <si>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</si>
  <si>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</si>
  <si>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</si>
  <si>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</si>
  <si>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</si>
  <si>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</si>
  <si>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</si>
  <si>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</si>
  <si>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</si>
  <si>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</si>
  <si>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</si>
  <si>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</si>
  <si>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</si>
  <si>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</si>
  <si>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</si>
  <si>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</si>
  <si>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</si>
  <si>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</si>
  <si>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</si>
  <si>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</si>
  <si>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</si>
  <si>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</si>
  <si>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</si>
  <si>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</si>
  <si>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</si>
  <si>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</si>
  <si>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</si>
  <si>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</si>
  <si>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</si>
  <si>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GLEHED</t>
  </si>
  <si>
    <t xml:space="preserve">Glechoma hederacea</t>
  </si>
  <si>
    <t xml:space="preserve">PHg</t>
  </si>
  <si>
    <t xml:space="preserve">PHOSPX</t>
  </si>
  <si>
    <t xml:space="preserve">Phormidium sp.</t>
  </si>
  <si>
    <t xml:space="preserve">ALG</t>
  </si>
  <si>
    <t xml:space="preserve">CLASPX</t>
  </si>
  <si>
    <t xml:space="preserve">Cladophora sp.</t>
  </si>
  <si>
    <t xml:space="preserve">AMBTEN</t>
  </si>
  <si>
    <t xml:space="preserve">Amblystegium tenax</t>
  </si>
  <si>
    <t xml:space="preserve">BRm</t>
  </si>
  <si>
    <t xml:space="preserve">AMBRIP</t>
  </si>
  <si>
    <t xml:space="preserve">Amblystegium riparium</t>
  </si>
  <si>
    <t xml:space="preserve">BRARIV</t>
  </si>
  <si>
    <t xml:space="preserve">Brachythecium rivulare</t>
  </si>
  <si>
    <t xml:space="preserve">PELSPX</t>
  </si>
  <si>
    <t xml:space="preserve">Pellia sp.</t>
  </si>
  <si>
    <t xml:space="preserve">BRh</t>
  </si>
  <si>
    <t xml:space="preserve">Hildenbrandia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</si>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</sst>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41453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12.125</v>
      </c>
      <c r="M5" s="47"/>
      <c r="N5" s="48" t="s">
        <v>16</v>
      </c>
      <c r="O5" s="49" t="n">
        <v>11.1666666666667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25</v>
      </c>
      <c r="C7" s="61" t="n">
        <v>75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11.5</v>
      </c>
      <c r="O8" s="76" t="n">
        <v>1.83333333333333</v>
      </c>
      <c r="P8" s="77"/>
    </row>
    <row r="9" customFormat="false" ht="15" hidden="false" customHeight="false" outlineLevel="0" collapsed="false">
      <c r="A9" s="37" t="s">
        <v>29</v>
      </c>
      <c r="B9" s="78" t="n">
        <v>0.5</v>
      </c>
      <c r="C9" s="79" t="n">
        <v>0.1</v>
      </c>
      <c r="D9" s="80"/>
      <c r="E9" s="80"/>
      <c r="F9" s="81" t="n">
        <v>0.2</v>
      </c>
      <c r="G9" s="82"/>
      <c r="H9" s="83"/>
      <c r="I9" s="84"/>
      <c r="J9" s="85"/>
      <c r="K9" s="66"/>
      <c r="L9" s="86"/>
      <c r="M9" s="75" t="s">
        <v>30</v>
      </c>
      <c r="N9" s="76" t="n">
        <v>4.31083905212585</v>
      </c>
      <c r="O9" s="76" t="n">
        <v>0.372677996249965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0.94</v>
      </c>
      <c r="C12" s="109" t="n">
        <v>1.33</v>
      </c>
      <c r="D12" s="101"/>
      <c r="E12" s="101"/>
      <c r="F12" s="102" t="n">
        <v>1.2325</v>
      </c>
      <c r="G12" s="103"/>
      <c r="H12" s="62"/>
      <c r="I12" s="110" t="s">
        <v>39</v>
      </c>
      <c r="J12" s="110"/>
      <c r="K12" s="105" t="n">
        <v>3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0.09</v>
      </c>
      <c r="C13" s="109" t="n">
        <v>0.02</v>
      </c>
      <c r="D13" s="101"/>
      <c r="E13" s="101"/>
      <c r="F13" s="102" t="n">
        <v>0.0375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 t="n">
        <v>0.01</v>
      </c>
      <c r="D15" s="101"/>
      <c r="E15" s="101"/>
      <c r="F15" s="102" t="n">
        <v>0.0075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1.03</v>
      </c>
      <c r="C17" s="109" t="n">
        <v>1.35</v>
      </c>
      <c r="D17" s="101"/>
      <c r="E17" s="101"/>
      <c r="F17" s="132"/>
      <c r="G17" s="102" t="n">
        <v>1.27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 t="n">
        <v>0.01</v>
      </c>
      <c r="D18" s="101"/>
      <c r="E18" s="136" t="s">
        <v>54</v>
      </c>
      <c r="F18" s="132"/>
      <c r="G18" s="102" t="n">
        <v>0.0075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1.2775</v>
      </c>
      <c r="G19" s="144" t="n">
        <v>1.2775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1.03</v>
      </c>
      <c r="C20" s="154" t="n">
        <v>1.36</v>
      </c>
      <c r="D20" s="155"/>
      <c r="E20" s="156" t="s">
        <v>54</v>
      </c>
      <c r="F20" s="157" t="n">
        <v>1.2775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0.2575</v>
      </c>
      <c r="C21" s="166" t="n">
        <v>1.02</v>
      </c>
      <c r="D21" s="101"/>
      <c r="E21" s="167"/>
      <c r="F21" s="168" t="n">
        <v>1.2775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/>
      <c r="C23" s="184" t="n">
        <v>0.01</v>
      </c>
      <c r="D23" s="185" t="s">
        <v>66</v>
      </c>
      <c r="E23" s="185" t="e">
        <f aca="false">#N/A</f>
        <v>#N/A</v>
      </c>
      <c r="F23" s="186" t="n">
        <v>0.0075</v>
      </c>
      <c r="G23" s="187" t="s">
        <v>67</v>
      </c>
      <c r="H23" s="188" t="n">
        <v>9</v>
      </c>
      <c r="I23" s="189"/>
      <c r="J23" s="189"/>
      <c r="K23" s="190" t="s">
        <v>66</v>
      </c>
      <c r="L23" s="191"/>
      <c r="M23" s="191"/>
      <c r="N23" s="191"/>
      <c r="O23" s="192"/>
      <c r="P23" s="192" t="n">
        <v>19767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 t="n">
        <v>0.14</v>
      </c>
      <c r="D24" s="185" t="s">
        <v>69</v>
      </c>
      <c r="E24" s="196" t="e">
        <f aca="false">#N/A</f>
        <v>#N/A</v>
      </c>
      <c r="F24" s="197" t="n">
        <v>0.1075</v>
      </c>
      <c r="G24" s="187" t="s">
        <v>70</v>
      </c>
      <c r="H24" s="188" t="n">
        <v>2</v>
      </c>
      <c r="I24" s="189" t="n">
        <v>13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6414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0.43</v>
      </c>
      <c r="C25" s="195" t="n">
        <v>0.64</v>
      </c>
      <c r="D25" s="185" t="s">
        <v>72</v>
      </c>
      <c r="E25" s="196" t="e">
        <f aca="false">#N/A</f>
        <v>#N/A</v>
      </c>
      <c r="F25" s="197" t="n">
        <v>0.5875</v>
      </c>
      <c r="G25" s="187" t="s">
        <v>70</v>
      </c>
      <c r="H25" s="188" t="n">
        <v>2</v>
      </c>
      <c r="I25" s="189" t="n">
        <v>6</v>
      </c>
      <c r="J25" s="189" t="n">
        <v>1</v>
      </c>
      <c r="K25" s="190" t="s">
        <v>72</v>
      </c>
      <c r="L25" s="198"/>
      <c r="M25" s="198"/>
      <c r="N25" s="198"/>
      <c r="O25" s="192"/>
      <c r="P25" s="192" t="n">
        <v>1124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0.01</v>
      </c>
      <c r="C26" s="195" t="n">
        <v>0.01</v>
      </c>
      <c r="D26" s="185" t="s">
        <v>74</v>
      </c>
      <c r="E26" s="196" t="e">
        <f aca="false">#N/A</f>
        <v>#N/A</v>
      </c>
      <c r="F26" s="197" t="n">
        <v>0.01</v>
      </c>
      <c r="G26" s="187" t="s">
        <v>75</v>
      </c>
      <c r="H26" s="188" t="n">
        <v>5</v>
      </c>
      <c r="I26" s="189" t="n">
        <v>15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10210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/>
      <c r="C27" s="195" t="n">
        <v>0.01</v>
      </c>
      <c r="D27" s="185" t="s">
        <v>77</v>
      </c>
      <c r="E27" s="196" t="e">
        <f aca="false">#N/A</f>
        <v>#N/A</v>
      </c>
      <c r="F27" s="197" t="n">
        <v>0.0075</v>
      </c>
      <c r="G27" s="187" t="s">
        <v>75</v>
      </c>
      <c r="H27" s="188" t="n">
        <v>5</v>
      </c>
      <c r="I27" s="189" t="n">
        <v>5</v>
      </c>
      <c r="J27" s="189" t="n">
        <v>2</v>
      </c>
      <c r="K27" s="190" t="s">
        <v>77</v>
      </c>
      <c r="L27" s="198"/>
      <c r="M27" s="198"/>
      <c r="N27" s="198"/>
      <c r="O27" s="192"/>
      <c r="P27" s="192" t="n">
        <v>1219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0.07</v>
      </c>
      <c r="C28" s="195"/>
      <c r="D28" s="185" t="s">
        <v>79</v>
      </c>
      <c r="E28" s="196" t="e">
        <f aca="false">#N/A</f>
        <v>#N/A</v>
      </c>
      <c r="F28" s="197" t="n">
        <v>0.0175</v>
      </c>
      <c r="G28" s="187" t="s">
        <v>75</v>
      </c>
      <c r="H28" s="188" t="n">
        <v>5</v>
      </c>
      <c r="I28" s="189" t="n">
        <v>15</v>
      </c>
      <c r="J28" s="189" t="n">
        <v>2</v>
      </c>
      <c r="K28" s="190" t="s">
        <v>79</v>
      </c>
      <c r="L28" s="198"/>
      <c r="M28" s="198"/>
      <c r="N28" s="198"/>
      <c r="O28" s="192"/>
      <c r="P28" s="192" t="n">
        <v>1260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0.01</v>
      </c>
      <c r="C29" s="195"/>
      <c r="D29" s="185" t="s">
        <v>81</v>
      </c>
      <c r="E29" s="196" t="e">
        <f aca="false">#N/A</f>
        <v>#N/A</v>
      </c>
      <c r="F29" s="197" t="n">
        <v>0.0025</v>
      </c>
      <c r="G29" s="187" t="s">
        <v>82</v>
      </c>
      <c r="H29" s="188" t="n">
        <v>4</v>
      </c>
      <c r="I29" s="189"/>
      <c r="J29" s="189"/>
      <c r="K29" s="190" t="s">
        <v>81</v>
      </c>
      <c r="L29" s="198"/>
      <c r="M29" s="198"/>
      <c r="N29" s="198"/>
      <c r="O29" s="192"/>
      <c r="P29" s="192" t="n">
        <v>1196</v>
      </c>
      <c r="AO29" s="12" t="n">
        <v>1</v>
      </c>
    </row>
    <row r="30" customFormat="false" ht="15" hidden="false" customHeight="false" outlineLevel="0" collapsed="false">
      <c r="A30" s="193" t="s">
        <v>16</v>
      </c>
      <c r="B30" s="194" t="n">
        <v>0.5</v>
      </c>
      <c r="C30" s="195" t="n">
        <v>0.55</v>
      </c>
      <c r="D30" s="185" t="s">
        <v>83</v>
      </c>
      <c r="E30" s="196" t="e">
        <f aca="false">#N/A</f>
        <v>#N/A</v>
      </c>
      <c r="F30" s="197" t="n">
        <v>0.5375</v>
      </c>
      <c r="G30" s="187" t="s">
        <v>70</v>
      </c>
      <c r="H30" s="188" t="n">
        <v>2</v>
      </c>
      <c r="I30" s="189" t="n">
        <v>15</v>
      </c>
      <c r="J30" s="189" t="n">
        <v>2</v>
      </c>
      <c r="K30" s="190" t="s">
        <v>83</v>
      </c>
      <c r="L30" s="198"/>
      <c r="M30" s="198"/>
      <c r="N30" s="198"/>
      <c r="O30" s="192"/>
      <c r="P30" s="192" t="n">
        <v>1157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84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84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84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84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84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2020-03-18T19:14:23Z</dcterms:created>
  <dc:creator>Sylvain</dc:creator>
  <dc:description/>
  <dc:language>fr-FR</dc:language>
  <cp:lastModifiedBy>Sylvain</cp:lastModifiedBy>
  <dcterms:modified xsi:type="dcterms:W3CDTF">2020-03-18T19:14:25Z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