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<sst xmlns="http://schemas.openxmlformats.org/spreadsheetml/2006/main" count="177" uniqueCount="104">
  <si>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</si>
  <si>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</si>
  <si>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</si>
  <si>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</si>
  <si>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</si>
  <si>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JOB</t>
  </si>
  <si>
    <t xml:space="preserve">JUZET D'IZAUT</t>
  </si>
  <si>
    <t xml:space="preserve">05181200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</si>
  <si>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</si>
  <si>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</si>
  <si>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</si>
  <si>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</si>
  <si>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</si>
  <si>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</si>
  <si>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</si>
  <si>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</si>
  <si>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</si>
  <si>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</si>
  <si>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</si>
  <si>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</si>
  <si>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</si>
  <si>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</si>
  <si>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</si>
  <si>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</si>
  <si>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</si>
  <si>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</si>
  <si>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</si>
  <si>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</si>
  <si>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</si>
  <si>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</si>
  <si>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</si>
  <si>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</si>
  <si>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</si>
  <si>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</si>
  <si>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</si>
  <si>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</si>
  <si>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</si>
  <si>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</si>
  <si>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</si>
  <si>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</si>
  <si>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</si>
  <si>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</si>
  <si>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</si>
  <si>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</si>
  <si>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</si>
  <si>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</si>
  <si>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</si>
  <si>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</si>
  <si>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</si>
  <si>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</si>
  <si>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</si>
  <si>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</si>
  <si>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</si>
  <si>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</si>
  <si>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</si>
  <si>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</si>
  <si>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</si>
  <si>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</si>
  <si>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</si>
  <si>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</si>
  <si>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</si>
  <si>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</si>
  <si>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</si>
  <si>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</si>
  <si>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</si>
  <si>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</si>
  <si>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</si>
  <si>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</si>
  <si>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</si>
  <si>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</si>
  <si>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</si>
  <si>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PHOSPX</t>
  </si>
  <si>
    <t xml:space="preserve">Phormidium sp.</t>
  </si>
  <si>
    <t xml:space="preserve">JUGATR</t>
  </si>
  <si>
    <t xml:space="preserve">Jungermannia atrovirens</t>
  </si>
  <si>
    <t xml:space="preserve">BRh</t>
  </si>
  <si>
    <t xml:space="preserve">CRACOM</t>
  </si>
  <si>
    <t xml:space="preserve">Cratoneuron commutatum</t>
  </si>
  <si>
    <t xml:space="preserve">BRm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</si>
  <si>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</si>
  <si>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</si>
  <si>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</si>
  <si>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</si>
  <si>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</si>
  <si>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</si>
  <si>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Rhynchostegium riparioides</t>
  </si>
  <si>
    <t xml:space="preserve">RHZMAG</t>
  </si>
  <si>
    <t xml:space="preserve">Rhizomnium magnifolium</t>
  </si>
  <si>
    <t xml:space="preserve">Cf.</t>
  </si>
  <si>
    <t xml:space="preserve">THAALO</t>
  </si>
  <si>
    <t xml:space="preserve">Thamnobryum alopecurum</t>
  </si>
  <si>
    <t xml:space="preserve">EQUPAL</t>
  </si>
  <si>
    <t xml:space="preserve">Equisetum palustre</t>
  </si>
  <si>
    <t xml:space="preserve">PTE</t>
  </si>
  <si>
    <t xml:space="preserve">CAMSPX</t>
  </si>
  <si>
    <t xml:space="preserve">Cardamine sp.</t>
  </si>
  <si>
    <t xml:space="preserve">PHg</t>
  </si>
  <si>
    <t xml:space="preserve">RANREP</t>
  </si>
  <si>
    <t xml:space="preserve">Ranunculus repens</t>
  </si>
  <si>
    <t xml:space="preserve">NEWCOD</t>
  </si>
  <si>
    <t xml:space="preserve">    -</t>
  </si>
  <si>
    <t xml:space="preserve">x</t>
  </si>
  <si>
    <t xml:space="preserve">Gongrosira sp.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</si>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</sst>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41901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14.4285714285714</v>
      </c>
      <c r="M5" s="47"/>
      <c r="N5" s="48" t="s">
        <v>16</v>
      </c>
      <c r="O5" s="49" t="n">
        <v>14.72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13.6363636363636</v>
      </c>
      <c r="O8" s="76" t="n">
        <v>2</v>
      </c>
      <c r="P8" s="77"/>
    </row>
    <row r="9" customFormat="false" ht="15" hidden="false" customHeight="false" outlineLevel="0" collapsed="false">
      <c r="A9" s="37" t="s">
        <v>28</v>
      </c>
      <c r="B9" s="78" t="n">
        <v>2.82</v>
      </c>
      <c r="C9" s="79"/>
      <c r="D9" s="80"/>
      <c r="E9" s="80"/>
      <c r="F9" s="81" t="n">
        <v>2.82</v>
      </c>
      <c r="G9" s="82"/>
      <c r="H9" s="83"/>
      <c r="I9" s="84"/>
      <c r="J9" s="85"/>
      <c r="K9" s="66"/>
      <c r="L9" s="86"/>
      <c r="M9" s="75" t="s">
        <v>29</v>
      </c>
      <c r="N9" s="76" t="n">
        <v>3.47125147127942</v>
      </c>
      <c r="O9" s="76" t="n">
        <v>0.738548945875996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0.41</v>
      </c>
      <c r="C12" s="109"/>
      <c r="D12" s="101"/>
      <c r="E12" s="101"/>
      <c r="F12" s="102" t="n">
        <v>0.41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2.38</v>
      </c>
      <c r="C13" s="109"/>
      <c r="D13" s="101"/>
      <c r="E13" s="101"/>
      <c r="F13" s="102" t="n">
        <v>2.38</v>
      </c>
      <c r="G13" s="103"/>
      <c r="H13" s="62"/>
      <c r="I13" s="110" t="s">
        <v>40</v>
      </c>
      <c r="J13" s="110"/>
      <c r="K13" s="105" t="n">
        <v>8</v>
      </c>
      <c r="L13" s="106"/>
      <c r="M13" s="116" t="s">
        <v>41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0.03</v>
      </c>
      <c r="C15" s="125"/>
      <c r="D15" s="101"/>
      <c r="E15" s="101"/>
      <c r="F15" s="102" t="n">
        <v>0.03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2.79</v>
      </c>
      <c r="C17" s="109"/>
      <c r="D17" s="101"/>
      <c r="E17" s="101"/>
      <c r="F17" s="132"/>
      <c r="G17" s="102" t="n">
        <v>2.79</v>
      </c>
      <c r="H17" s="62"/>
      <c r="I17" s="110"/>
      <c r="J17" s="110"/>
      <c r="K17" s="131"/>
      <c r="L17" s="106"/>
      <c r="M17" s="126" t="s">
        <v>51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0.03</v>
      </c>
      <c r="C18" s="135"/>
      <c r="D18" s="101"/>
      <c r="E18" s="136" t="s">
        <v>53</v>
      </c>
      <c r="F18" s="132"/>
      <c r="G18" s="102" t="n">
        <v>0.03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2.82</v>
      </c>
      <c r="G19" s="144" t="n">
        <v>2.82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2.81201646090535</v>
      </c>
      <c r="C20" s="154" t="n">
        <v>0</v>
      </c>
      <c r="D20" s="155"/>
      <c r="E20" s="156" t="s">
        <v>53</v>
      </c>
      <c r="F20" s="157" t="n">
        <v>2.81201646090535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2.81201646090535</v>
      </c>
      <c r="C21" s="166" t="n">
        <v>0</v>
      </c>
      <c r="D21" s="101"/>
      <c r="E21" s="167"/>
      <c r="F21" s="168" t="n">
        <v>2.81201646090535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0.0329218106995885</v>
      </c>
      <c r="C23" s="184"/>
      <c r="D23" s="185" t="s">
        <v>65</v>
      </c>
      <c r="E23" s="185" t="e">
        <f aca="false">#N/A</f>
        <v>#N/A</v>
      </c>
      <c r="F23" s="186" t="n">
        <v>0.0329218106995885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0.0164609053497942</v>
      </c>
      <c r="C24" s="195"/>
      <c r="D24" s="185" t="s">
        <v>68</v>
      </c>
      <c r="E24" s="196" t="e">
        <f aca="false">#N/A</f>
        <v>#N/A</v>
      </c>
      <c r="F24" s="197" t="n">
        <v>0.0164609053497942</v>
      </c>
      <c r="G24" s="187" t="s">
        <v>66</v>
      </c>
      <c r="H24" s="188" t="n">
        <v>2</v>
      </c>
      <c r="I24" s="189"/>
      <c r="J24" s="189"/>
      <c r="K24" s="190" t="s">
        <v>68</v>
      </c>
      <c r="L24" s="198"/>
      <c r="M24" s="198"/>
      <c r="N24" s="198"/>
      <c r="O24" s="192"/>
      <c r="P24" s="192" t="n">
        <v>6196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0.00987654320987654</v>
      </c>
      <c r="C25" s="195"/>
      <c r="D25" s="185" t="s">
        <v>70</v>
      </c>
      <c r="E25" s="196" t="e">
        <f aca="false">#N/A</f>
        <v>#N/A</v>
      </c>
      <c r="F25" s="197" t="n">
        <v>0.00987654320987654</v>
      </c>
      <c r="G25" s="187" t="s">
        <v>66</v>
      </c>
      <c r="H25" s="188" t="n">
        <v>2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0.34238683127572</v>
      </c>
      <c r="C26" s="195"/>
      <c r="D26" s="185" t="s">
        <v>72</v>
      </c>
      <c r="E26" s="196" t="e">
        <f aca="false">#N/A</f>
        <v>#N/A</v>
      </c>
      <c r="F26" s="197" t="n">
        <v>0.34238683127572</v>
      </c>
      <c r="G26" s="187" t="s">
        <v>66</v>
      </c>
      <c r="H26" s="188" t="n">
        <v>2</v>
      </c>
      <c r="I26" s="189" t="n">
        <v>13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0.0065843621399177</v>
      </c>
      <c r="C27" s="195"/>
      <c r="D27" s="185" t="s">
        <v>74</v>
      </c>
      <c r="E27" s="196" t="e">
        <f aca="false">#N/A</f>
        <v>#N/A</v>
      </c>
      <c r="F27" s="197" t="n">
        <v>0.0065843621399177</v>
      </c>
      <c r="G27" s="187" t="s">
        <v>75</v>
      </c>
      <c r="H27" s="188" t="n">
        <v>4</v>
      </c>
      <c r="I27" s="189" t="n">
        <v>19</v>
      </c>
      <c r="J27" s="189" t="n">
        <v>3</v>
      </c>
      <c r="K27" s="190" t="s">
        <v>74</v>
      </c>
      <c r="L27" s="198"/>
      <c r="M27" s="198"/>
      <c r="N27" s="198"/>
      <c r="O27" s="192"/>
      <c r="P27" s="192" t="n">
        <v>19820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0.493827160493827</v>
      </c>
      <c r="C28" s="195"/>
      <c r="D28" s="185" t="s">
        <v>77</v>
      </c>
      <c r="E28" s="196" t="e">
        <f aca="false">#N/A</f>
        <v>#N/A</v>
      </c>
      <c r="F28" s="197" t="n">
        <v>0.493827160493827</v>
      </c>
      <c r="G28" s="187" t="s">
        <v>78</v>
      </c>
      <c r="H28" s="188" t="n">
        <v>5</v>
      </c>
      <c r="I28" s="189" t="n">
        <v>15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1232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0.0987654320987655</v>
      </c>
      <c r="C29" s="195"/>
      <c r="D29" s="185" t="s">
        <v>80</v>
      </c>
      <c r="E29" s="196" t="e">
        <f aca="false">#N/A</f>
        <v>#N/A</v>
      </c>
      <c r="F29" s="197" t="n">
        <v>0.0987654320987655</v>
      </c>
      <c r="G29" s="187" t="s">
        <v>78</v>
      </c>
      <c r="H29" s="188" t="n">
        <v>5</v>
      </c>
      <c r="I29" s="189" t="n">
        <v>18</v>
      </c>
      <c r="J29" s="189" t="n">
        <v>3</v>
      </c>
      <c r="K29" s="190" t="s">
        <v>80</v>
      </c>
      <c r="L29" s="198"/>
      <c r="M29" s="198"/>
      <c r="N29" s="198"/>
      <c r="O29" s="192"/>
      <c r="P29" s="192" t="n">
        <v>1233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0.01</v>
      </c>
      <c r="G30" s="187" t="s">
        <v>78</v>
      </c>
      <c r="H30" s="188" t="n">
        <v>5</v>
      </c>
      <c r="I30" s="189" t="n">
        <v>12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0.0230452674897119</v>
      </c>
      <c r="C31" s="195"/>
      <c r="D31" s="185" t="s">
        <v>84</v>
      </c>
      <c r="E31" s="196" t="e">
        <f aca="false">#N/A</f>
        <v>#N/A</v>
      </c>
      <c r="F31" s="197" t="n">
        <v>0.0230452674897119</v>
      </c>
      <c r="G31" s="187" t="s">
        <v>78</v>
      </c>
      <c r="H31" s="188" t="n">
        <v>5</v>
      </c>
      <c r="I31" s="189" t="n">
        <v>15</v>
      </c>
      <c r="J31" s="189" t="n">
        <v>3</v>
      </c>
      <c r="K31" s="190" t="s">
        <v>84</v>
      </c>
      <c r="L31" s="198"/>
      <c r="M31" s="198"/>
      <c r="N31" s="198"/>
      <c r="O31" s="192"/>
      <c r="P31" s="192" t="n">
        <v>19666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1.72510288065844</v>
      </c>
      <c r="C32" s="195"/>
      <c r="D32" s="185" t="s">
        <v>85</v>
      </c>
      <c r="E32" s="196" t="e">
        <f aca="false">#N/A</f>
        <v>#N/A</v>
      </c>
      <c r="F32" s="197" t="n">
        <v>1.72510288065844</v>
      </c>
      <c r="G32" s="187" t="s">
        <v>78</v>
      </c>
      <c r="H32" s="188" t="n">
        <v>5</v>
      </c>
      <c r="I32" s="189" t="n">
        <v>12</v>
      </c>
      <c r="J32" s="189" t="n">
        <v>1</v>
      </c>
      <c r="K32" s="190" t="s">
        <v>85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0.01</v>
      </c>
      <c r="C33" s="195"/>
      <c r="D33" s="185" t="s">
        <v>87</v>
      </c>
      <c r="E33" s="196" t="e">
        <f aca="false">#N/A</f>
        <v>#N/A</v>
      </c>
      <c r="F33" s="197" t="n">
        <v>0.01</v>
      </c>
      <c r="G33" s="187" t="s">
        <v>78</v>
      </c>
      <c r="H33" s="188" t="n">
        <v>5</v>
      </c>
      <c r="I33" s="189"/>
      <c r="J33" s="189"/>
      <c r="K33" s="190" t="s">
        <v>87</v>
      </c>
      <c r="L33" s="198"/>
      <c r="M33" s="198"/>
      <c r="N33" s="198"/>
      <c r="O33" s="192" t="s">
        <v>88</v>
      </c>
      <c r="P33" s="192" t="n">
        <v>19989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0.01</v>
      </c>
      <c r="C34" s="195"/>
      <c r="D34" s="185" t="s">
        <v>90</v>
      </c>
      <c r="E34" s="196" t="e">
        <f aca="false">#N/A</f>
        <v>#N/A</v>
      </c>
      <c r="F34" s="199" t="n">
        <v>0.01</v>
      </c>
      <c r="G34" s="187" t="s">
        <v>78</v>
      </c>
      <c r="H34" s="188" t="n">
        <v>5</v>
      </c>
      <c r="I34" s="189" t="n">
        <v>15</v>
      </c>
      <c r="J34" s="189" t="n">
        <v>2</v>
      </c>
      <c r="K34" s="190" t="s">
        <v>90</v>
      </c>
      <c r="L34" s="198"/>
      <c r="M34" s="198"/>
      <c r="N34" s="198"/>
      <c r="O34" s="192"/>
      <c r="P34" s="192" t="n">
        <v>1344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0.0065843621399177</v>
      </c>
      <c r="C35" s="195"/>
      <c r="D35" s="185" t="s">
        <v>92</v>
      </c>
      <c r="E35" s="196" t="e">
        <f aca="false">#N/A</f>
        <v>#N/A</v>
      </c>
      <c r="F35" s="199" t="n">
        <v>0.0065843621399177</v>
      </c>
      <c r="G35" s="187" t="s">
        <v>93</v>
      </c>
      <c r="H35" s="188" t="n">
        <v>6</v>
      </c>
      <c r="I35" s="189" t="n">
        <v>10</v>
      </c>
      <c r="J35" s="189" t="n">
        <v>1</v>
      </c>
      <c r="K35" s="190" t="s">
        <v>92</v>
      </c>
      <c r="L35" s="198"/>
      <c r="M35" s="198"/>
      <c r="N35" s="198"/>
      <c r="O35" s="192"/>
      <c r="P35" s="192" t="n">
        <v>1387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0.01</v>
      </c>
      <c r="C36" s="195"/>
      <c r="D36" s="185" t="s">
        <v>95</v>
      </c>
      <c r="E36" s="196" t="e">
        <f aca="false">#N/A</f>
        <v>#N/A</v>
      </c>
      <c r="F36" s="199" t="n">
        <v>0.01</v>
      </c>
      <c r="G36" s="187" t="s">
        <v>96</v>
      </c>
      <c r="H36" s="188" t="n">
        <v>9</v>
      </c>
      <c r="I36" s="189"/>
      <c r="J36" s="189"/>
      <c r="K36" s="190" t="s">
        <v>95</v>
      </c>
      <c r="L36" s="198"/>
      <c r="M36" s="198"/>
      <c r="N36" s="198"/>
      <c r="O36" s="192"/>
      <c r="P36" s="192" t="n">
        <v>1757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0.0065843621399177</v>
      </c>
      <c r="C37" s="195"/>
      <c r="D37" s="185" t="s">
        <v>98</v>
      </c>
      <c r="E37" s="196" t="e">
        <f aca="false">#N/A</f>
        <v>#N/A</v>
      </c>
      <c r="F37" s="199" t="n">
        <v>0.0065843621399177</v>
      </c>
      <c r="G37" s="187" t="s">
        <v>96</v>
      </c>
      <c r="H37" s="188" t="n">
        <v>9</v>
      </c>
      <c r="I37" s="189"/>
      <c r="J37" s="189"/>
      <c r="K37" s="190" t="s">
        <v>98</v>
      </c>
      <c r="L37" s="198"/>
      <c r="M37" s="198"/>
      <c r="N37" s="198"/>
      <c r="O37" s="192"/>
      <c r="P37" s="192" t="n">
        <v>1910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 t="n">
        <v>0.00987654320987654</v>
      </c>
      <c r="C38" s="195"/>
      <c r="D38" s="185"/>
      <c r="E38" s="196" t="n">
        <v>0</v>
      </c>
      <c r="F38" s="199" t="n">
        <v>0.00987654320987654</v>
      </c>
      <c r="G38" s="187" t="s">
        <v>100</v>
      </c>
      <c r="H38" s="188" t="s">
        <v>101</v>
      </c>
      <c r="I38" s="189"/>
      <c r="J38" s="189"/>
      <c r="K38" s="190" t="s">
        <v>102</v>
      </c>
      <c r="L38" s="198"/>
      <c r="M38" s="198"/>
      <c r="N38" s="198"/>
      <c r="O38" s="192"/>
      <c r="P38" s="192" t="s">
        <v>103</v>
      </c>
      <c r="AO38" s="12" t="n">
        <v>1</v>
      </c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101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2020-03-18T19:44:24Z</dcterms:created>
  <dc:creator>Sylvain</dc:creator>
  <dc:description/>
  <dc:language>fr-FR</dc:language>
  <cp:lastModifiedBy>Sylvain</cp:lastModifiedBy>
  <dcterms:modified xsi:type="dcterms:W3CDTF">2020-03-18T19:44:27Z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